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Доходы!$AJ$272</definedName>
    <definedName name="LAST_CELL" localSheetId="2">Источники!$AK$32</definedName>
    <definedName name="LAST_CELL" localSheetId="3">КонсТабл!$N$135</definedName>
    <definedName name="LAST_CELL" localSheetId="1">Расходы!$AJ$651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Доходы!$A$273</definedName>
    <definedName name="REND_1" localSheetId="2">Источники!$A$27</definedName>
    <definedName name="REND_1" localSheetId="3">КонсТабл!$B$136</definedName>
    <definedName name="REND_1" localSheetId="1">Расходы!$A$652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E15" i="3" l="1"/>
  <c r="G15" i="3"/>
  <c r="D8" i="4"/>
  <c r="N8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/>
  <c r="N21" i="4"/>
  <c r="N22" i="4"/>
  <c r="N23" i="4"/>
  <c r="N24" i="4"/>
  <c r="N25" i="4"/>
  <c r="N26" i="4"/>
  <c r="N27" i="4"/>
  <c r="N28" i="4"/>
  <c r="N29" i="4"/>
  <c r="D34" i="4"/>
  <c r="N34" i="4" s="1"/>
  <c r="E34" i="4"/>
  <c r="G34" i="4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/>
  <c r="N50" i="4"/>
  <c r="N51" i="4"/>
  <c r="N52" i="4"/>
  <c r="N53" i="4"/>
  <c r="N54" i="4"/>
  <c r="N55" i="4"/>
  <c r="N56" i="4"/>
  <c r="N57" i="4"/>
  <c r="N58" i="4"/>
  <c r="D59" i="4"/>
  <c r="N59" i="4" s="1"/>
  <c r="E59" i="4"/>
  <c r="G59" i="4"/>
  <c r="H59" i="4"/>
  <c r="I59" i="4"/>
  <c r="J59" i="4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/>
  <c r="N76" i="4"/>
  <c r="N77" i="4"/>
  <c r="N78" i="4"/>
  <c r="N79" i="4"/>
  <c r="N80" i="4"/>
  <c r="N81" i="4"/>
  <c r="N82" i="4"/>
  <c r="N83" i="4"/>
  <c r="N84" i="4"/>
  <c r="D85" i="4"/>
  <c r="N85" i="4" s="1"/>
  <c r="E85" i="4"/>
  <c r="G85" i="4"/>
  <c r="H85" i="4"/>
  <c r="I85" i="4"/>
  <c r="J85" i="4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/>
  <c r="N128" i="4"/>
  <c r="N129" i="4"/>
  <c r="N130" i="4"/>
  <c r="N131" i="4"/>
  <c r="N132" i="4"/>
  <c r="N133" i="4"/>
  <c r="N134" i="4"/>
  <c r="N135" i="4"/>
  <c r="N136" i="4"/>
  <c r="N7" i="4" l="1"/>
  <c r="D7" i="4"/>
</calcChain>
</file>

<file path=xl/sharedStrings.xml><?xml version="1.0" encoding="utf-8"?>
<sst xmlns="http://schemas.openxmlformats.org/spreadsheetml/2006/main" count="27254" uniqueCount="1495">
  <si>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</si>
  <si>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</si>
  <si>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</si>
  <si>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</si>
  <si>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</si>
  <si>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</si>
  <si>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</si>
  <si>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01.09.2022 г.</t>
  </si>
  <si>
    <t>01.09.2022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</si>
  <si>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</si>
  <si>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</si>
  <si>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</si>
  <si>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</si>
  <si>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</si>
  <si>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</si>
  <si>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</si>
  <si>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</si>
  <si>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</si>
  <si>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</si>
  <si>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</si>
  <si>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</si>
  <si>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</si>
  <si>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</si>
  <si>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</si>
  <si>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</si>
  <si>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</si>
  <si>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</si>
  <si>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</si>
  <si>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</si>
  <si>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</si>
  <si>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</si>
  <si>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</si>
  <si>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</si>
  <si>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</si>
  <si>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</si>
  <si>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</si>
  <si>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</si>
  <si>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</si>
  <si>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</si>
  <si>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</si>
  <si>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</si>
  <si>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</si>
  <si>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</si>
  <si>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</si>
  <si>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</si>
  <si>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</si>
  <si>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</si>
  <si>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</si>
  <si>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</si>
  <si>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</si>
  <si>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</si>
  <si>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</si>
  <si>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</si>
  <si>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</si>
  <si>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</si>
  <si>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</si>
  <si>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</si>
  <si>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</si>
  <si>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</si>
  <si>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</si>
  <si>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</si>
  <si>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</si>
  <si>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</si>
  <si>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</si>
  <si>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</si>
  <si>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</si>
  <si>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</si>
  <si>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</si>
  <si>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</si>
  <si>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</si>
  <si>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</si>
  <si>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</si>
  <si>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</si>
  <si>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</si>
  <si>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</si>
  <si>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</si>
  <si>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</si>
  <si>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</si>
  <si>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</si>
  <si>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</si>
  <si>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</si>
  <si>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</si>
  <si>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</si>
  <si>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</si>
  <si>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</si>
  <si>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</si>
  <si>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</si>
  <si>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</si>
  <si>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</si>
  <si>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</si>
  <si>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</si>
  <si>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</si>
  <si>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</si>
  <si>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</si>
  <si>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</si>
  <si>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</si>
  <si>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</si>
  <si>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</si>
  <si>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</si>
  <si>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</si>
  <si>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</si>
  <si>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</si>
  <si>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</si>
  <si>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</si>
  <si>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</si>
  <si>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</si>
  <si>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</si>
  <si>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</si>
  <si>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</si>
  <si>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</si>
  <si>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</si>
  <si>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</si>
  <si>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</si>
  <si>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</si>
  <si>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</si>
  <si>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</si>
  <si>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</si>
  <si>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</si>
  <si>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</si>
  <si>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</si>
  <si>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</si>
  <si>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</si>
  <si>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</si>
  <si>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</si>
  <si>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</si>
  <si>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</si>
  <si>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</si>
  <si>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</si>
  <si>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</si>
  <si>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</si>
  <si>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</si>
  <si>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</si>
  <si>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</si>
  <si>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</si>
  <si>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</si>
  <si>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</si>
  <si>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</si>
  <si>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</si>
  <si>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</si>
  <si>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</si>
  <si>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</si>
  <si>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</si>
  <si>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</si>
  <si>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</si>
  <si>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</si>
  <si>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</si>
  <si>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</si>
  <si>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</si>
  <si>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</si>
  <si>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</si>
  <si>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</si>
  <si>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</si>
  <si>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</si>
  <si>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</si>
  <si>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</si>
  <si>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</si>
  <si>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</si>
  <si>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</si>
  <si>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</si>
  <si>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</si>
  <si>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</si>
  <si>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</si>
  <si>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</si>
  <si>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</si>
  <si>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</si>
  <si>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</si>
  <si>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</si>
  <si>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</si>
  <si>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</si>
  <si>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</si>
  <si>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</si>
  <si>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</si>
  <si>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</si>
  <si>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</si>
  <si>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</si>
  <si>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</si>
  <si>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</si>
  <si>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</si>
  <si>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</si>
  <si>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</si>
  <si>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</si>
  <si>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</si>
  <si>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</si>
  <si>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</si>
  <si>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</si>
  <si>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</si>
  <si>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</si>
  <si>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</si>
  <si>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</si>
  <si>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</si>
  <si>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</si>
  <si>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</si>
  <si>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</si>
  <si>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</si>
  <si>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</si>
  <si>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</si>
  <si>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</si>
  <si>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</si>
  <si>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</si>
  <si>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</si>
  <si>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</si>
  <si>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</si>
  <si>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</si>
  <si>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</si>
  <si>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</si>
  <si>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</si>
  <si>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</si>
  <si>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</si>
  <si>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</si>
  <si>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</si>
  <si>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</si>
  <si>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</si>
  <si>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</si>
  <si>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</si>
  <si>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</si>
  <si>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</si>
  <si>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</si>
  <si>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</si>
  <si>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</si>
  <si>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</si>
  <si>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</si>
  <si>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</si>
  <si>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</si>
  <si>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</si>
  <si>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</si>
  <si>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</si>
  <si>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</si>
  <si>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</si>
  <si>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</si>
  <si>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</si>
  <si>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</si>
  <si>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</si>
  <si>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</si>
  <si>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</si>
  <si>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</si>
  <si>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</si>
  <si>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</si>
  <si>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</si>
  <si>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</si>
  <si>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</si>
  <si>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</si>
  <si>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</si>
  <si>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</si>
  <si>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</si>
  <si>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</si>
  <si>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</si>
  <si>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</si>
  <si>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</si>
  <si>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</si>
  <si>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</si>
  <si>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</si>
  <si>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</si>
  <si>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</si>
  <si>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</si>
  <si>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</si>
  <si>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</si>
  <si>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</si>
  <si>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</si>
  <si>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</si>
  <si>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</si>
  <si>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</si>
  <si>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</si>
  <si>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</si>
  <si>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</si>
  <si>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</si>
  <si>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</si>
  <si>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</si>
  <si>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</si>
  <si>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</si>
  <si>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</si>
  <si>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</si>
  <si>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</si>
  <si>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</si>
  <si>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</si>
  <si>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</si>
  <si>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</si>
  <si>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</si>
  <si>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</si>
  <si>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</si>
  <si>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</si>
  <si>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</si>
  <si>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</si>
  <si>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</si>
  <si>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</si>
  <si>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</si>
  <si>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</si>
  <si>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</si>
  <si>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</si>
  <si>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</si>
  <si>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</si>
  <si>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</si>
  <si>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</si>
  <si>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</si>
  <si>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</si>
  <si>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</si>
  <si>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</si>
  <si>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</si>
  <si>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</si>
  <si>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</si>
  <si>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</si>
  <si>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</si>
  <si>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</si>
  <si>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</si>
  <si>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</si>
  <si>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</si>
  <si>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</si>
  <si>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</si>
  <si>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</si>
  <si>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</si>
  <si>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</si>
  <si>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</si>
  <si>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</si>
  <si>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</si>
  <si>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</si>
  <si>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</si>
  <si>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</si>
  <si>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</si>
  <si>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</si>
  <si>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</si>
  <si>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</si>
  <si>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</si>
  <si>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</si>
  <si>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</si>
  <si>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</si>
  <si>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</si>
  <si>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</si>
  <si>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</si>
  <si>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</si>
  <si>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</si>
  <si>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</si>
  <si>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</si>
  <si>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</si>
  <si>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</si>
  <si>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</si>
  <si>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</si>
  <si>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</si>
  <si>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</si>
  <si>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</si>
  <si>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</si>
  <si>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</si>
  <si>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</si>
  <si>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</si>
  <si>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</si>
  <si>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</si>
  <si>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</si>
  <si>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</si>
  <si>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</si>
  <si>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</si>
  <si>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</si>
  <si>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</si>
  <si>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</si>
  <si>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</si>
  <si>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</si>
  <si>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</si>
  <si>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</si>
  <si>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</si>
  <si>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</si>
  <si>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</si>
  <si>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</si>
  <si>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</si>
  <si>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</si>
  <si>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</si>
  <si>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</si>
  <si>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</si>
  <si>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</si>
  <si>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</si>
  <si>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</si>
  <si>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</si>
  <si>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</si>
  <si>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</si>
  <si>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</si>
  <si>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</si>
  <si>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</si>
  <si>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</si>
  <si>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</si>
  <si>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</si>
  <si>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</si>
  <si>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</si>
  <si>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</si>
  <si>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</si>
  <si>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</si>
  <si>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</si>
  <si>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</si>
  <si>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</si>
  <si>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</si>
  <si>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</si>
  <si>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</si>
  <si>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</si>
  <si>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</si>
  <si>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</si>
  <si>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</si>
  <si>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</si>
  <si>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</si>
  <si>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асфальтобетонного покрытия дороги д.Большая Погорелка г.о.Семеновский Нижегородской области)</t>
  </si>
  <si>
    <t>000 11715020040013150</t>
  </si>
  <si>
    <t>Инициативные платежи, зачисляемые в бюджеты городских округов (Ремонт асфальтобетонного покрытия дороги по ул.Пушкина в с.Ильино-Заборское г.о.Семеновский Нижегородской области)</t>
  </si>
  <si>
    <t>000 11715020040014150</t>
  </si>
  <si>
    <t>Инициативные платежи, зачисляемые в бюджеты городских округов (Ремонт подъезда к Дому Культуры в с.Ильино-Заборское городского округа Семеновский Нижегородсой области)</t>
  </si>
  <si>
    <t>000 11715020040015150</t>
  </si>
  <si>
    <t>Инициативные платежи, зачисляемые в бюджеты городских округов (Ремонт автомобильной дороги местного значения ул.Школьная, ул.Центральная, д.Полом, г.о.Семеновский, Нижегородской области)</t>
  </si>
  <si>
    <t>000 11715020040016150</t>
  </si>
  <si>
    <t>Инициативные платежи, зачисляемые в бюджеты городских округов Ремонт автомобильной дороги местного значения д.Фундриково, г.о.Семеновский, Нижегородской области)</t>
  </si>
  <si>
    <t>000 11715020040017150</t>
  </si>
  <si>
    <t>Инициативные платежи, зачисляемые в бюджеты городских округов (Ремонт асфальтобетонного покрытия части дороги по улице Колхозной в д. Малое Зиновьево от дома № 41 до дома № 104 с выездом на автодорогу Семенов-Ковернино г.о.Семеновский Нижегородской области)</t>
  </si>
  <si>
    <t>000 11715020040018150</t>
  </si>
  <si>
    <t>Инициативные платежи, зачисляемые в бюджеты городских округов (Ремонт асфальтобетонного покрытия ул.Средняя, ул.Полевая д.Медведево г.о.Семеновский Нижегородской области)</t>
  </si>
  <si>
    <t>000 11715020040019150</t>
  </si>
  <si>
    <t>Инициативные платежи, зачисляемые в бюджеты городских округов (Ремонт асфальтобетонного покрытия дороги — подъезда к д.Поломное от автотрассы Семенов-И-Заборское г.о.Семеновский Нижегородской области)</t>
  </si>
  <si>
    <t>000 11715020040020150</t>
  </si>
  <si>
    <t>Инициативные платежи, зачисляемые в бюджеты городских округов (Ремонт автомобильной дороги по ул.Юбилейная (от дома № 1 до дома № 34) и подъезда к ней, д.Пафнутово г.о.Семеновский Нижегородской области)</t>
  </si>
  <si>
    <t>000 11715020040021150</t>
  </si>
  <si>
    <t>Инициативные платежи, зачисляемые в бюджеты городских округов (Ремонт дороги по ул.Лесная в р.п.Сухобезводное г.о.Семеновский Нижегородской области)</t>
  </si>
  <si>
    <t>000 11715020040022150</t>
  </si>
  <si>
    <t>Инициативные платежи, зачисляемые в бюджеты городских округов (Ремонт дорог ул.Центральная, ул.1 Мая в п.ст.Тарасиха, г.Семенов, Нижегородской области)</t>
  </si>
  <si>
    <t>000 11715020040023150</t>
  </si>
  <si>
    <t>Инициативные платежи, зачисляемые в бюджеты городских округов (Ремонт асфальтобетонного покрытия автомобильной дороги с.Светлое ул.Полевая, городской округ Семеновский Нижегородской области)</t>
  </si>
  <si>
    <t>000 11715020040024150</t>
  </si>
  <si>
    <t>Инициативные платежи, зачисляемые в бюджеты городских округов (Ремонт водопроводной сети д.Зименки г.о.Семеновский Нижегородской области)</t>
  </si>
  <si>
    <t>000 11715020040025150</t>
  </si>
  <si>
    <t>Инициативные платежи, зачисляемые в бюджеты городских округов (Ремонт автодороги д.Беласовка, ул.Верхняя, г.о.Семеновский, Нижегородской области)</t>
  </si>
  <si>
    <t>000 11715020040026150</t>
  </si>
  <si>
    <t>Инициативные платежи, зачисляемые в бюджеты городских округов (Проект наружных сетей водоотведения от малоэтажных жилых домов по адресу: Нижегородская обл., г.Семенов, ул.Б.Корнилова, д.35, 37, 38, 39(1-2), 40(1-2), 41, 42, 43, 44, 45, 46, 47(1-2), 50, ул.Мира, д.12а, 14, 15а, 16, 19, 21, 23, 29, ул.Урицкого, д.45)</t>
  </si>
  <si>
    <t>000 11715020040027150</t>
  </si>
  <si>
    <t>Инициативные платежи, зачисляемые в бюджеты городских округов (Ремонт асфальтобетонного покрытия ул.Центральная, ул.Дачная д.Дьяково)</t>
  </si>
  <si>
    <t>000 11715020040028150</t>
  </si>
  <si>
    <t>Инициативные платежи, зачисляемые в бюджеты городских округов (Ремонт асфальтобетонного покрытия на внутридвдровой территории дома №1 по ул.Спортивная в р.п.Сухобезводное г.о.Семеновский Нижегородской области)</t>
  </si>
  <si>
    <t>000 11715020040029150</t>
  </si>
  <si>
    <t>Инициативные платежи, зачисляемые в бюджеты городских округов (Сети инженерно-технического обеспечения малоэтажных жилых домов по адресу: Нижегородская область,г.Семенов, ул.Кутузова, д.1,2,3,4,5,6,7,9,10,11 и Лермонтовский проезд, д.4,5,9. Наружные сети отведения)</t>
  </si>
  <si>
    <t>000 11715020040030150</t>
  </si>
  <si>
    <t>Инициативные платежи, зачисляемые в бюджеты городских округов (Ремонт асфальтобетонного покрытия подъезда к кладбищу д.Зименки г.о.Семеновский)</t>
  </si>
  <si>
    <t>000 11715020040031150</t>
  </si>
  <si>
    <t>Инициативные платежи, зачисляемые в бюджеты городских округов ( Ремонт водопровода по адресу: пл.Шаханова, г.Семенов, Нижегородской области)</t>
  </si>
  <si>
    <t>000 11715020040032150</t>
  </si>
  <si>
    <t>Инициативные платежи, зачисляемые в бюджеты городских округов ( Ремонт сети водоотведения по ул.Тургенева с расширением по ул.Тургенева, д.№ 14, 15, 16, 17, 18 в г.Семенов)</t>
  </si>
  <si>
    <t>000 11715020040033150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</si>
  <si>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</si>
  <si>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</si>
  <si>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</si>
  <si>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</si>
  <si>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</si>
  <si>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</si>
  <si>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</si>
  <si>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</si>
  <si>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</si>
  <si>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</si>
  <si>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</si>
  <si>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</si>
  <si>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</si>
  <si>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</si>
  <si>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</si>
  <si>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</si>
  <si>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</si>
  <si>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</si>
  <si>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</si>
  <si>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</si>
  <si>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</si>
  <si>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</si>
  <si>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</si>
  <si>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</si>
  <si>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</si>
  <si>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</si>
  <si>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</si>
  <si>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</si>
  <si>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</si>
  <si>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</si>
  <si>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</si>
  <si>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</si>
  <si>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</si>
  <si>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</si>
  <si>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</si>
  <si>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</si>
  <si>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</si>
  <si>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</si>
  <si>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</si>
  <si>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</si>
  <si>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</si>
  <si>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</si>
  <si>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</si>
  <si>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</si>
  <si>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</si>
  <si>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</si>
  <si>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</si>
  <si>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</si>
  <si>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развитие сети учреждений культурно-досугового типа</t>
  </si>
  <si>
    <t>000 20225513000000150</t>
  </si>
  <si>
    <t>Субсидии бюджетам городских округов на развитие сети учреждений культурно-досугового типа</t>
  </si>
  <si>
    <t>000 20225513040000150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</si>
  <si>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</si>
  <si>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</si>
  <si>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</si>
  <si>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</si>
  <si>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</si>
  <si>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</si>
  <si>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</si>
  <si>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</si>
  <si>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</si>
  <si>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</si>
  <si>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</si>
  <si>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</si>
  <si>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</si>
  <si>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</si>
  <si>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</si>
  <si>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</si>
  <si>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</si>
  <si>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</si>
  <si>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</si>
  <si>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</si>
  <si>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</si>
  <si>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</si>
  <si>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</si>
  <si>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</si>
  <si>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</si>
  <si>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</si>
  <si>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</si>
  <si>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</si>
  <si>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</si>
  <si>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</si>
  <si>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</si>
  <si>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</si>
  <si>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</si>
  <si>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</si>
  <si>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</si>
  <si>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</si>
  <si>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</si>
  <si>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</si>
  <si>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</si>
  <si>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</si>
  <si>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</si>
  <si>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</si>
  <si>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</si>
  <si>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</si>
  <si>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</si>
  <si>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</si>
  <si>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</si>
  <si>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</si>
  <si>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</si>
  <si>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</si>
  <si>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</si>
  <si>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</si>
  <si>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</si>
  <si>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</si>
  <si>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</si>
  <si>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</si>
  <si>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</si>
  <si>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</si>
  <si>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</si>
  <si>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</si>
  <si>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</si>
  <si>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</si>
  <si>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</si>
  <si>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</si>
  <si>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</si>
  <si>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</si>
  <si>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</si>
  <si>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</si>
  <si>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</si>
  <si>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</si>
  <si>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</si>
  <si>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</si>
  <si>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</si>
  <si>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</si>
  <si>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</si>
  <si>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</si>
  <si>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(Сети инженерно-технического обеспечения малоэтажных жилых домов по ул. Пионерской, ул.Крупской, ул.Пушкина,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Нижегородской области. Наружные сети системы водоотведения)</t>
  </si>
  <si>
    <t>000 20704020040002150</t>
  </si>
  <si>
    <t>000 20704050040000150</t>
  </si>
  <si>
    <t>000 20704050040001150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</si>
  <si>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</si>
  <si>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</si>
  <si>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</si>
  <si>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</si>
  <si>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</si>
  <si>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</si>
  <si>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</si>
  <si>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</si>
  <si>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</si>
  <si>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</si>
  <si>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</si>
  <si>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</si>
  <si>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</si>
  <si>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</si>
  <si>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</si>
  <si>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</si>
  <si>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</si>
  <si>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</si>
  <si>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</si>
  <si>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</si>
  <si>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</si>
  <si>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</si>
  <si>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</si>
  <si>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</si>
  <si>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</si>
  <si>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</si>
  <si>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</si>
  <si>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</si>
  <si>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</si>
  <si>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</si>
  <si>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</si>
  <si>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</si>
  <si>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</si>
  <si>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</si>
  <si>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</si>
  <si>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</si>
  <si>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</si>
  <si>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</si>
  <si>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</si>
  <si>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</si>
  <si>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</si>
  <si>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</si>
  <si>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</si>
  <si>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</si>
  <si>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</si>
  <si>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</si>
  <si>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</si>
  <si>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</si>
  <si>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</si>
  <si>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</si>
  <si>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</si>
  <si>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</si>
  <si>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</si>
  <si>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</si>
  <si>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</si>
  <si>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</si>
  <si>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</si>
  <si>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</si>
  <si>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</si>
  <si>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</si>
  <si>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</si>
  <si>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</si>
  <si>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</si>
  <si>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</si>
  <si>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</si>
  <si>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</si>
  <si>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</si>
  <si>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</si>
  <si>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</si>
  <si>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</si>
  <si>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</si>
  <si>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</si>
  <si>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</si>
  <si>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</si>
  <si>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</si>
  <si>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</si>
  <si>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</si>
  <si>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</si>
  <si>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</si>
  <si>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</si>
  <si>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</si>
  <si>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</si>
  <si>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</si>
  <si>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</si>
  <si>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</si>
  <si>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</si>
  <si>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</si>
  <si>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</si>
  <si>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</si>
  <si>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</si>
  <si>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</si>
  <si>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</si>
  <si>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</si>
  <si>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</si>
  <si>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</si>
  <si>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</si>
  <si>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</si>
  <si>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</si>
  <si>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</si>
  <si>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</si>
  <si>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</si>
  <si>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</si>
  <si>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</si>
  <si>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</si>
  <si>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</si>
  <si>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</si>
  <si>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</si>
  <si>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</si>
  <si>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</si>
  <si>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</si>
  <si>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</si>
  <si>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</si>
  <si>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</si>
  <si>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</si>
  <si>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</si>
  <si>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</si>
  <si>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</si>
  <si>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</si>
  <si>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</si>
  <si>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</si>
  <si>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</si>
  <si>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</si>
  <si>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</si>
  <si>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</si>
  <si>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</si>
  <si>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</si>
  <si>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</si>
  <si>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</si>
  <si>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</si>
  <si>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</si>
  <si>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</si>
  <si>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</si>
  <si>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</si>
  <si>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</si>
  <si>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</si>
  <si>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</si>
  <si>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</si>
  <si>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</si>
  <si>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</si>
  <si>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</si>
  <si>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</si>
  <si>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</si>
  <si>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</si>
  <si>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</si>
  <si>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</si>
  <si>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</si>
  <si>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</si>
  <si>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</si>
  <si>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</si>
  <si>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</si>
  <si>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</si>
  <si>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</si>
  <si>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</si>
  <si>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</si>
  <si>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</si>
  <si>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</si>
  <si>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</si>
  <si>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</si>
  <si>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</si>
  <si>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</si>
  <si>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</si>
  <si>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</si>
  <si>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</si>
  <si>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</si>
  <si>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</si>
  <si>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</si>
  <si>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</si>
  <si>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</si>
  <si>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</si>
  <si>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</si>
  <si>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</si>
  <si>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</si>
  <si>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</si>
  <si>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</si>
  <si>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</si>
  <si>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</si>
  <si>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</si>
  <si>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</si>
  <si>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</si>
  <si>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</si>
  <si>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</si>
  <si>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</si>
  <si>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</si>
  <si>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</si>
  <si>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</si>
  <si>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</si>
  <si>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</si>
  <si>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</si>
  <si>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</si>
  <si>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</si>
  <si>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</si>
  <si>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</si>
  <si>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</si>
  <si>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</si>
  <si>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</si>
  <si>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</si>
  <si>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</si>
  <si>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</si>
  <si>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</si>
  <si>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</si>
  <si>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</si>
  <si>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</si>
  <si>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</si>
  <si>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</si>
  <si>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</si>
  <si>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</si>
  <si>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</si>
  <si>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</si>
  <si>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</si>
  <si>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</si>
  <si>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</si>
  <si>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</si>
  <si>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</si>
  <si>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</si>
  <si>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</si>
  <si>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</si>
  <si>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</si>
  <si>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000 0400 0000000000 300</t>
  </si>
  <si>
    <t>000 0400 0000000000 320</t>
  </si>
  <si>
    <t>000 0400 0000000000 321</t>
  </si>
  <si>
    <t>000 0400 0000000000 400</t>
  </si>
  <si>
    <t>000 0400 0000000000 410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</si>
  <si>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</si>
  <si>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000 0400 0000000000 412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</si>
  <si>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</si>
  <si>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</si>
  <si>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</si>
  <si>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</si>
  <si>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</si>
  <si>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</si>
  <si>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</si>
  <si>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</si>
  <si>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</si>
  <si>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</si>
  <si>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</si>
  <si>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</si>
  <si>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</si>
  <si>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</si>
  <si>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</si>
  <si>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</si>
  <si>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</si>
  <si>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</si>
  <si>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</si>
  <si>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</si>
  <si>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</si>
  <si>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</si>
  <si>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</si>
  <si>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</si>
  <si>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</si>
  <si>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</si>
  <si>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</si>
  <si>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</si>
  <si>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</si>
  <si>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</si>
  <si>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</si>
  <si>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</si>
  <si>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</si>
  <si>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</si>
  <si>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</si>
  <si>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000 0405 0000000000 300</t>
  </si>
  <si>
    <t>000 0405 0000000000 320</t>
  </si>
  <si>
    <t>000 0405 0000000000 321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</si>
  <si>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</si>
  <si>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</si>
  <si>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</si>
  <si>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</si>
  <si>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</si>
  <si>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</si>
  <si>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</si>
  <si>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</si>
  <si>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</si>
  <si>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</si>
  <si>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</si>
  <si>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</si>
  <si>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</si>
  <si>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</si>
  <si>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</si>
  <si>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</si>
  <si>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</si>
  <si>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</si>
  <si>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</si>
  <si>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</si>
  <si>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</si>
  <si>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</si>
  <si>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</si>
  <si>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</si>
  <si>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</si>
  <si>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</si>
  <si>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</si>
  <si>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</si>
  <si>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</si>
  <si>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</si>
  <si>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</si>
  <si>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</si>
  <si>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</si>
  <si>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</si>
  <si>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</si>
  <si>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</si>
  <si>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</si>
  <si>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</si>
  <si>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</si>
  <si>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</si>
  <si>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</si>
  <si>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</si>
  <si>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</si>
  <si>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</si>
  <si>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</si>
  <si>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</si>
  <si>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</si>
  <si>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</si>
  <si>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</si>
  <si>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</si>
  <si>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</si>
  <si>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</si>
  <si>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</si>
  <si>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</si>
  <si>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</si>
  <si>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</si>
  <si>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</si>
  <si>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</si>
  <si>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</si>
  <si>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</si>
  <si>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</si>
  <si>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</si>
  <si>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</si>
  <si>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</si>
  <si>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</si>
  <si>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</si>
  <si>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</si>
  <si>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</si>
  <si>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</si>
  <si>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</si>
  <si>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</si>
  <si>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</si>
  <si>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</si>
  <si>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</si>
  <si>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</si>
  <si>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</si>
  <si>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</si>
  <si>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</si>
  <si>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</si>
  <si>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</si>
  <si>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</si>
  <si>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</si>
  <si>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</si>
  <si>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</si>
  <si>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</si>
  <si>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</si>
  <si>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</si>
  <si>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</si>
  <si>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</si>
  <si>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</si>
  <si>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</si>
  <si>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</si>
  <si>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</si>
  <si>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</si>
  <si>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</si>
  <si>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</si>
  <si>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</si>
  <si>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</si>
  <si>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</si>
  <si>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</si>
  <si>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</si>
  <si>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</si>
  <si>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</si>
  <si>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</si>
  <si>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</si>
  <si>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</si>
  <si>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</si>
  <si>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</si>
  <si>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</si>
  <si>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</si>
  <si>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</si>
  <si>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</si>
  <si>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</si>
  <si>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000 0502 0000000000 813</t>
  </si>
  <si>
    <t>000 0502 0000000000 830</t>
  </si>
  <si>
    <t>000 0502 0000000000 831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</si>
  <si>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</si>
  <si>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</si>
  <si>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</si>
  <si>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</si>
  <si>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</si>
  <si>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</si>
  <si>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</si>
  <si>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</si>
  <si>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</si>
  <si>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</si>
  <si>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</si>
  <si>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</si>
  <si>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</si>
  <si>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</si>
  <si>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</si>
  <si>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000 0503 0000000000 813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</si>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</sst>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3"/>
  <sheetViews>
    <sheetView showGridLines="0" tabSelected="1" zoomScale="118" workbookViewId="0"/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18" width="16.6640625" customWidth="1"/>
    <col min="19" max="19" width="45.6640625" customWidth="1"/>
    <col min="20" max="20" width="4.5546875" customWidth="1"/>
    <col min="21" max="21" width="16" customWidth="1"/>
    <col min="22" max="22" width="5.5546875" customWidth="1"/>
    <col min="23" max="36" width="16.6640625" customWidth="1"/>
  </cols>
  <sheetData>
    <row r="1" spans="1:36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3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3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ht="13.2" x14ac:dyDescent="0.2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ht="13.2" x14ac:dyDescent="0.25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ht="13.2" x14ac:dyDescent="0.25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ht="13.2" x14ac:dyDescent="0.25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ht="13.2" x14ac:dyDescent="0.2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ht="13.2" x14ac:dyDescent="0.2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5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5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" customHeight="1" x14ac:dyDescent="0.25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" customHeight="1" x14ac:dyDescent="0.25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" customHeight="1" x14ac:dyDescent="0.25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" customHeight="1" x14ac:dyDescent="0.25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" customHeight="1" x14ac:dyDescent="0.25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5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5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3.2" x14ac:dyDescent="0.25">
      <c r="A20" s="29" t="s">
        <v>77</v>
      </c>
      <c r="B20" s="30" t="s">
        <v>75</v>
      </c>
      <c r="C20" s="142" t="s">
        <v>78</v>
      </c>
      <c r="D20" s="143"/>
      <c r="E20" s="31">
        <v>2335781862.3099999</v>
      </c>
      <c r="F20" s="31" t="s">
        <v>76</v>
      </c>
      <c r="G20" s="31">
        <v>2335781862.3099999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2335781862.3099999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1337524388.3699999</v>
      </c>
      <c r="X20" s="31" t="s">
        <v>76</v>
      </c>
      <c r="Y20" s="31">
        <v>1337524388.3699999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1337524388.3699999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2" customHeight="1" x14ac:dyDescent="0.25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13.2" x14ac:dyDescent="0.25">
      <c r="A22" s="33" t="s">
        <v>80</v>
      </c>
      <c r="B22" s="34" t="s">
        <v>75</v>
      </c>
      <c r="C22" s="144" t="s">
        <v>81</v>
      </c>
      <c r="D22" s="145"/>
      <c r="E22" s="35">
        <v>735398080.95000005</v>
      </c>
      <c r="F22" s="35" t="s">
        <v>76</v>
      </c>
      <c r="G22" s="35">
        <v>735398080.95000005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735398080.95000005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521349750.07999998</v>
      </c>
      <c r="X22" s="35" t="s">
        <v>76</v>
      </c>
      <c r="Y22" s="35">
        <v>521349750.07999998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521349750.07999998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13.2" x14ac:dyDescent="0.25">
      <c r="A23" s="33" t="s">
        <v>82</v>
      </c>
      <c r="B23" s="34" t="s">
        <v>75</v>
      </c>
      <c r="C23" s="144" t="s">
        <v>83</v>
      </c>
      <c r="D23" s="145"/>
      <c r="E23" s="35">
        <v>553184960</v>
      </c>
      <c r="F23" s="35" t="s">
        <v>76</v>
      </c>
      <c r="G23" s="35">
        <v>553184960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553184960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384983575.10000002</v>
      </c>
      <c r="X23" s="35" t="s">
        <v>76</v>
      </c>
      <c r="Y23" s="35">
        <v>384983575.10000002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384983575.10000002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84</v>
      </c>
      <c r="B24" s="34" t="s">
        <v>75</v>
      </c>
      <c r="C24" s="144" t="s">
        <v>85</v>
      </c>
      <c r="D24" s="145"/>
      <c r="E24" s="35">
        <v>553184960</v>
      </c>
      <c r="F24" s="35" t="s">
        <v>76</v>
      </c>
      <c r="G24" s="35">
        <v>553184960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553184960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384983575.10000002</v>
      </c>
      <c r="X24" s="35" t="s">
        <v>76</v>
      </c>
      <c r="Y24" s="35">
        <v>384983575.10000002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384983575.10000002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1" x14ac:dyDescent="0.25">
      <c r="A25" s="37" t="s">
        <v>86</v>
      </c>
      <c r="B25" s="34" t="s">
        <v>75</v>
      </c>
      <c r="C25" s="144" t="s">
        <v>87</v>
      </c>
      <c r="D25" s="145"/>
      <c r="E25" s="35">
        <v>543534460</v>
      </c>
      <c r="F25" s="35" t="s">
        <v>76</v>
      </c>
      <c r="G25" s="35">
        <v>543534460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543534460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336281142.5</v>
      </c>
      <c r="X25" s="35" t="s">
        <v>76</v>
      </c>
      <c r="Y25" s="35">
        <v>336281142.5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336281142.5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71.400000000000006" x14ac:dyDescent="0.25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336093214.93000001</v>
      </c>
      <c r="X26" s="35" t="s">
        <v>76</v>
      </c>
      <c r="Y26" s="35">
        <v>336093214.93000001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336093214.93000001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51" x14ac:dyDescent="0.25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162368.18</v>
      </c>
      <c r="X27" s="35" t="s">
        <v>76</v>
      </c>
      <c r="Y27" s="35">
        <v>162368.18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162368.18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71.400000000000006" x14ac:dyDescent="0.25">
      <c r="A28" s="37" t="s">
        <v>92</v>
      </c>
      <c r="B28" s="34" t="s">
        <v>75</v>
      </c>
      <c r="C28" s="144" t="s">
        <v>93</v>
      </c>
      <c r="D28" s="145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25682.27</v>
      </c>
      <c r="X28" s="35" t="s">
        <v>76</v>
      </c>
      <c r="Y28" s="35">
        <v>25682.27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25682.27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71.400000000000006" x14ac:dyDescent="0.25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-122.88</v>
      </c>
      <c r="X29" s="35" t="s">
        <v>76</v>
      </c>
      <c r="Y29" s="35">
        <v>-122.88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-122.88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71.400000000000006" x14ac:dyDescent="0.25">
      <c r="A30" s="37" t="s">
        <v>96</v>
      </c>
      <c r="B30" s="34" t="s">
        <v>75</v>
      </c>
      <c r="C30" s="144" t="s">
        <v>97</v>
      </c>
      <c r="D30" s="145"/>
      <c r="E30" s="35">
        <v>2642000</v>
      </c>
      <c r="F30" s="35" t="s">
        <v>76</v>
      </c>
      <c r="G30" s="35">
        <v>2642000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2642000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1264684.3500000001</v>
      </c>
      <c r="X30" s="35" t="s">
        <v>76</v>
      </c>
      <c r="Y30" s="35">
        <v>1264684.3500000001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1264684.3500000001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91.8" x14ac:dyDescent="0.25">
      <c r="A31" s="37" t="s">
        <v>98</v>
      </c>
      <c r="B31" s="34" t="s">
        <v>75</v>
      </c>
      <c r="C31" s="144" t="s">
        <v>99</v>
      </c>
      <c r="D31" s="145"/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7" t="s">
        <v>98</v>
      </c>
      <c r="T31" s="36" t="s">
        <v>75</v>
      </c>
      <c r="U31" s="146" t="s">
        <v>99</v>
      </c>
      <c r="V31" s="141"/>
      <c r="W31" s="35">
        <v>1261044.5900000001</v>
      </c>
      <c r="X31" s="35" t="s">
        <v>76</v>
      </c>
      <c r="Y31" s="35">
        <v>1261044.5900000001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1261044.5900000001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81.599999999999994" x14ac:dyDescent="0.25">
      <c r="A32" s="37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146" t="s">
        <v>101</v>
      </c>
      <c r="V32" s="141"/>
      <c r="W32" s="35">
        <v>1639.76</v>
      </c>
      <c r="X32" s="35" t="s">
        <v>76</v>
      </c>
      <c r="Y32" s="35">
        <v>1639.76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1639.76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91.8" x14ac:dyDescent="0.25">
      <c r="A33" s="37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7" t="s">
        <v>102</v>
      </c>
      <c r="T33" s="36" t="s">
        <v>75</v>
      </c>
      <c r="U33" s="146" t="s">
        <v>103</v>
      </c>
      <c r="V33" s="141"/>
      <c r="W33" s="35">
        <v>2000</v>
      </c>
      <c r="X33" s="35" t="s">
        <v>76</v>
      </c>
      <c r="Y33" s="35">
        <v>2000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2000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30.6" x14ac:dyDescent="0.25">
      <c r="A34" s="33" t="s">
        <v>104</v>
      </c>
      <c r="B34" s="34" t="s">
        <v>75</v>
      </c>
      <c r="C34" s="144" t="s">
        <v>105</v>
      </c>
      <c r="D34" s="145"/>
      <c r="E34" s="35">
        <v>4755600</v>
      </c>
      <c r="F34" s="35" t="s">
        <v>76</v>
      </c>
      <c r="G34" s="35">
        <v>4755600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4755600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146" t="s">
        <v>105</v>
      </c>
      <c r="V34" s="141"/>
      <c r="W34" s="35">
        <v>43704669.700000003</v>
      </c>
      <c r="X34" s="35" t="s">
        <v>76</v>
      </c>
      <c r="Y34" s="35">
        <v>43704669.700000003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43704669.700000003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51" x14ac:dyDescent="0.25">
      <c r="A35" s="33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146" t="s">
        <v>107</v>
      </c>
      <c r="V35" s="141"/>
      <c r="W35" s="35">
        <v>43639241.93</v>
      </c>
      <c r="X35" s="35" t="s">
        <v>76</v>
      </c>
      <c r="Y35" s="35">
        <v>43639241.93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43639241.93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40.799999999999997" x14ac:dyDescent="0.25">
      <c r="A36" s="33" t="s">
        <v>108</v>
      </c>
      <c r="B36" s="34" t="s">
        <v>75</v>
      </c>
      <c r="C36" s="144" t="s">
        <v>109</v>
      </c>
      <c r="D36" s="145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146" t="s">
        <v>109</v>
      </c>
      <c r="V36" s="141"/>
      <c r="W36" s="35">
        <v>32899.980000000003</v>
      </c>
      <c r="X36" s="35" t="s">
        <v>76</v>
      </c>
      <c r="Y36" s="35">
        <v>32899.980000000003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32899.980000000003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51" x14ac:dyDescent="0.25">
      <c r="A37" s="33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110</v>
      </c>
      <c r="T37" s="36" t="s">
        <v>75</v>
      </c>
      <c r="U37" s="146" t="s">
        <v>111</v>
      </c>
      <c r="V37" s="141"/>
      <c r="W37" s="35">
        <v>32527.79</v>
      </c>
      <c r="X37" s="35" t="s">
        <v>76</v>
      </c>
      <c r="Y37" s="35">
        <v>32527.79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32527.79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61.2" x14ac:dyDescent="0.25">
      <c r="A38" s="37" t="s">
        <v>112</v>
      </c>
      <c r="B38" s="34" t="s">
        <v>75</v>
      </c>
      <c r="C38" s="144" t="s">
        <v>113</v>
      </c>
      <c r="D38" s="145"/>
      <c r="E38" s="35">
        <v>2252900</v>
      </c>
      <c r="F38" s="35" t="s">
        <v>76</v>
      </c>
      <c r="G38" s="35">
        <v>2252900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2252900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146" t="s">
        <v>113</v>
      </c>
      <c r="V38" s="141"/>
      <c r="W38" s="35">
        <v>3467576.19</v>
      </c>
      <c r="X38" s="35" t="s">
        <v>76</v>
      </c>
      <c r="Y38" s="35">
        <v>3467576.19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3467576.19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81.599999999999994" x14ac:dyDescent="0.25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3467576.19</v>
      </c>
      <c r="X39" s="35" t="s">
        <v>76</v>
      </c>
      <c r="Y39" s="35">
        <v>3467576.19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3467576.19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61.2" x14ac:dyDescent="0.25">
      <c r="A40" s="37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146" t="s">
        <v>117</v>
      </c>
      <c r="V40" s="141"/>
      <c r="W40" s="35">
        <v>265502.36</v>
      </c>
      <c r="X40" s="35" t="s">
        <v>76</v>
      </c>
      <c r="Y40" s="35">
        <v>265502.36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265502.36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81.599999999999994" x14ac:dyDescent="0.25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265109.46999999997</v>
      </c>
      <c r="X41" s="35" t="s">
        <v>76</v>
      </c>
      <c r="Y41" s="35">
        <v>265109.46999999997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265109.46999999997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71.400000000000006" x14ac:dyDescent="0.25">
      <c r="A42" s="37" t="s">
        <v>120</v>
      </c>
      <c r="B42" s="34" t="s">
        <v>75</v>
      </c>
      <c r="C42" s="144" t="s">
        <v>121</v>
      </c>
      <c r="D42" s="145"/>
      <c r="E42" s="35" t="s">
        <v>76</v>
      </c>
      <c r="F42" s="35" t="s">
        <v>76</v>
      </c>
      <c r="G42" s="35" t="s">
        <v>76</v>
      </c>
      <c r="H42" s="35" t="s">
        <v>76</v>
      </c>
      <c r="I42" s="35" t="s">
        <v>76</v>
      </c>
      <c r="J42" s="35" t="s">
        <v>76</v>
      </c>
      <c r="K42" s="35" t="s">
        <v>76</v>
      </c>
      <c r="L42" s="35" t="s">
        <v>76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7" t="s">
        <v>120</v>
      </c>
      <c r="T42" s="36" t="s">
        <v>75</v>
      </c>
      <c r="U42" s="146" t="s">
        <v>121</v>
      </c>
      <c r="V42" s="141"/>
      <c r="W42" s="35">
        <v>392.89</v>
      </c>
      <c r="X42" s="35" t="s">
        <v>76</v>
      </c>
      <c r="Y42" s="35">
        <v>392.89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392.89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0.399999999999999" x14ac:dyDescent="0.25">
      <c r="A43" s="33" t="s">
        <v>122</v>
      </c>
      <c r="B43" s="34" t="s">
        <v>75</v>
      </c>
      <c r="C43" s="144" t="s">
        <v>123</v>
      </c>
      <c r="D43" s="145"/>
      <c r="E43" s="35">
        <v>32044500</v>
      </c>
      <c r="F43" s="35" t="s">
        <v>76</v>
      </c>
      <c r="G43" s="35">
        <v>32044500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32044500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26869981.289999999</v>
      </c>
      <c r="X43" s="35" t="s">
        <v>76</v>
      </c>
      <c r="Y43" s="35">
        <v>26869981.289999999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26869981.289999999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0.399999999999999" x14ac:dyDescent="0.25">
      <c r="A44" s="33" t="s">
        <v>124</v>
      </c>
      <c r="B44" s="34" t="s">
        <v>75</v>
      </c>
      <c r="C44" s="144" t="s">
        <v>125</v>
      </c>
      <c r="D44" s="145"/>
      <c r="E44" s="35">
        <v>32044500</v>
      </c>
      <c r="F44" s="35" t="s">
        <v>76</v>
      </c>
      <c r="G44" s="35">
        <v>32044500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32044500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26869981.289999999</v>
      </c>
      <c r="X44" s="35" t="s">
        <v>76</v>
      </c>
      <c r="Y44" s="35">
        <v>26869981.289999999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26869981.289999999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51" x14ac:dyDescent="0.25">
      <c r="A45" s="33" t="s">
        <v>126</v>
      </c>
      <c r="B45" s="34" t="s">
        <v>75</v>
      </c>
      <c r="C45" s="144" t="s">
        <v>127</v>
      </c>
      <c r="D45" s="145"/>
      <c r="E45" s="35">
        <v>14644300</v>
      </c>
      <c r="F45" s="35" t="s">
        <v>76</v>
      </c>
      <c r="G45" s="35">
        <v>14644300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14644300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126</v>
      </c>
      <c r="T45" s="36" t="s">
        <v>75</v>
      </c>
      <c r="U45" s="146" t="s">
        <v>127</v>
      </c>
      <c r="V45" s="141"/>
      <c r="W45" s="35">
        <v>13186645.779999999</v>
      </c>
      <c r="X45" s="35" t="s">
        <v>76</v>
      </c>
      <c r="Y45" s="35">
        <v>13186645.779999999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13186645.779999999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71.400000000000006" x14ac:dyDescent="0.25">
      <c r="A46" s="37" t="s">
        <v>128</v>
      </c>
      <c r="B46" s="34" t="s">
        <v>75</v>
      </c>
      <c r="C46" s="144" t="s">
        <v>129</v>
      </c>
      <c r="D46" s="145"/>
      <c r="E46" s="35">
        <v>14644300</v>
      </c>
      <c r="F46" s="35" t="s">
        <v>76</v>
      </c>
      <c r="G46" s="35">
        <v>14644300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14644300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13186645.779999999</v>
      </c>
      <c r="X46" s="35" t="s">
        <v>76</v>
      </c>
      <c r="Y46" s="35">
        <v>13186645.779999999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13186645.779999999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61.2" x14ac:dyDescent="0.25">
      <c r="A47" s="37" t="s">
        <v>130</v>
      </c>
      <c r="B47" s="34" t="s">
        <v>75</v>
      </c>
      <c r="C47" s="144" t="s">
        <v>131</v>
      </c>
      <c r="D47" s="145"/>
      <c r="E47" s="35">
        <v>96100</v>
      </c>
      <c r="F47" s="35" t="s">
        <v>76</v>
      </c>
      <c r="G47" s="35">
        <v>96100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96100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76243.02</v>
      </c>
      <c r="X47" s="35" t="s">
        <v>76</v>
      </c>
      <c r="Y47" s="35">
        <v>76243.02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76243.02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81.599999999999994" x14ac:dyDescent="0.25">
      <c r="A48" s="37" t="s">
        <v>132</v>
      </c>
      <c r="B48" s="34" t="s">
        <v>75</v>
      </c>
      <c r="C48" s="144" t="s">
        <v>133</v>
      </c>
      <c r="D48" s="145"/>
      <c r="E48" s="35">
        <v>96100</v>
      </c>
      <c r="F48" s="35" t="s">
        <v>76</v>
      </c>
      <c r="G48" s="35">
        <v>96100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96100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7" t="s">
        <v>132</v>
      </c>
      <c r="T48" s="36" t="s">
        <v>75</v>
      </c>
      <c r="U48" s="146" t="s">
        <v>133</v>
      </c>
      <c r="V48" s="141"/>
      <c r="W48" s="35">
        <v>76243.02</v>
      </c>
      <c r="X48" s="35" t="s">
        <v>76</v>
      </c>
      <c r="Y48" s="35">
        <v>76243.02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76243.02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51" x14ac:dyDescent="0.25">
      <c r="A49" s="33" t="s">
        <v>134</v>
      </c>
      <c r="B49" s="34" t="s">
        <v>75</v>
      </c>
      <c r="C49" s="144" t="s">
        <v>135</v>
      </c>
      <c r="D49" s="145"/>
      <c r="E49" s="35">
        <v>19867600</v>
      </c>
      <c r="F49" s="35" t="s">
        <v>76</v>
      </c>
      <c r="G49" s="35">
        <v>19867600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19867600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134</v>
      </c>
      <c r="T49" s="36" t="s">
        <v>75</v>
      </c>
      <c r="U49" s="146" t="s">
        <v>135</v>
      </c>
      <c r="V49" s="141"/>
      <c r="W49" s="35">
        <v>15142241.439999999</v>
      </c>
      <c r="X49" s="35" t="s">
        <v>76</v>
      </c>
      <c r="Y49" s="35">
        <v>15142241.439999999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15142241.439999999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71.400000000000006" x14ac:dyDescent="0.25">
      <c r="A50" s="37" t="s">
        <v>136</v>
      </c>
      <c r="B50" s="34" t="s">
        <v>75</v>
      </c>
      <c r="C50" s="144" t="s">
        <v>137</v>
      </c>
      <c r="D50" s="145"/>
      <c r="E50" s="35">
        <v>19867600</v>
      </c>
      <c r="F50" s="35" t="s">
        <v>76</v>
      </c>
      <c r="G50" s="35">
        <v>19867600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19867600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7" t="s">
        <v>136</v>
      </c>
      <c r="T50" s="36" t="s">
        <v>75</v>
      </c>
      <c r="U50" s="146" t="s">
        <v>137</v>
      </c>
      <c r="V50" s="141"/>
      <c r="W50" s="35">
        <v>15142241.439999999</v>
      </c>
      <c r="X50" s="35" t="s">
        <v>76</v>
      </c>
      <c r="Y50" s="35">
        <v>15142241.439999999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15142241.439999999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51" x14ac:dyDescent="0.25">
      <c r="A51" s="33" t="s">
        <v>138</v>
      </c>
      <c r="B51" s="34" t="s">
        <v>75</v>
      </c>
      <c r="C51" s="144" t="s">
        <v>139</v>
      </c>
      <c r="D51" s="145"/>
      <c r="E51" s="35">
        <v>-2563500</v>
      </c>
      <c r="F51" s="35" t="s">
        <v>76</v>
      </c>
      <c r="G51" s="35">
        <v>-2563500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-2563500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138</v>
      </c>
      <c r="T51" s="36" t="s">
        <v>75</v>
      </c>
      <c r="U51" s="146" t="s">
        <v>139</v>
      </c>
      <c r="V51" s="141"/>
      <c r="W51" s="35">
        <v>-1535148.95</v>
      </c>
      <c r="X51" s="35" t="s">
        <v>76</v>
      </c>
      <c r="Y51" s="35">
        <v>-1535148.95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-1535148.95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71.400000000000006" x14ac:dyDescent="0.25">
      <c r="A52" s="37" t="s">
        <v>140</v>
      </c>
      <c r="B52" s="34" t="s">
        <v>75</v>
      </c>
      <c r="C52" s="144" t="s">
        <v>141</v>
      </c>
      <c r="D52" s="145"/>
      <c r="E52" s="35">
        <v>-2563500</v>
      </c>
      <c r="F52" s="35" t="s">
        <v>76</v>
      </c>
      <c r="G52" s="35">
        <v>-2563500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-2563500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7" t="s">
        <v>140</v>
      </c>
      <c r="T52" s="36" t="s">
        <v>75</v>
      </c>
      <c r="U52" s="146" t="s">
        <v>141</v>
      </c>
      <c r="V52" s="141"/>
      <c r="W52" s="35">
        <v>-1535148.95</v>
      </c>
      <c r="X52" s="35" t="s">
        <v>76</v>
      </c>
      <c r="Y52" s="35">
        <v>-1535148.95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-1535148.95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13.2" x14ac:dyDescent="0.25">
      <c r="A53" s="33" t="s">
        <v>142</v>
      </c>
      <c r="B53" s="34" t="s">
        <v>75</v>
      </c>
      <c r="C53" s="144" t="s">
        <v>143</v>
      </c>
      <c r="D53" s="145"/>
      <c r="E53" s="35">
        <v>41486700</v>
      </c>
      <c r="F53" s="35" t="s">
        <v>76</v>
      </c>
      <c r="G53" s="35">
        <v>41486700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41486700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38639716.119999997</v>
      </c>
      <c r="X53" s="35" t="s">
        <v>76</v>
      </c>
      <c r="Y53" s="35">
        <v>38639716.119999997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38639716.119999997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0.399999999999999" x14ac:dyDescent="0.25">
      <c r="A54" s="33" t="s">
        <v>144</v>
      </c>
      <c r="B54" s="34" t="s">
        <v>75</v>
      </c>
      <c r="C54" s="144" t="s">
        <v>145</v>
      </c>
      <c r="D54" s="145"/>
      <c r="E54" s="35">
        <v>30761900</v>
      </c>
      <c r="F54" s="35" t="s">
        <v>76</v>
      </c>
      <c r="G54" s="35">
        <v>30761900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30761900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27297382.530000001</v>
      </c>
      <c r="X54" s="35" t="s">
        <v>76</v>
      </c>
      <c r="Y54" s="35">
        <v>27297382.530000001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27297382.530000001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0.399999999999999" x14ac:dyDescent="0.25">
      <c r="A55" s="33" t="s">
        <v>146</v>
      </c>
      <c r="B55" s="34" t="s">
        <v>75</v>
      </c>
      <c r="C55" s="144" t="s">
        <v>147</v>
      </c>
      <c r="D55" s="145"/>
      <c r="E55" s="35">
        <v>21469800</v>
      </c>
      <c r="F55" s="35" t="s">
        <v>76</v>
      </c>
      <c r="G55" s="35">
        <v>21469800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21469800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146</v>
      </c>
      <c r="T55" s="36" t="s">
        <v>75</v>
      </c>
      <c r="U55" s="146" t="s">
        <v>147</v>
      </c>
      <c r="V55" s="141"/>
      <c r="W55" s="35">
        <v>20107224.649999999</v>
      </c>
      <c r="X55" s="35" t="s">
        <v>76</v>
      </c>
      <c r="Y55" s="35">
        <v>20107224.649999999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20107224.649999999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0.399999999999999" x14ac:dyDescent="0.25">
      <c r="A56" s="33" t="s">
        <v>146</v>
      </c>
      <c r="B56" s="34" t="s">
        <v>75</v>
      </c>
      <c r="C56" s="144" t="s">
        <v>148</v>
      </c>
      <c r="D56" s="145"/>
      <c r="E56" s="35">
        <v>21469800</v>
      </c>
      <c r="F56" s="35" t="s">
        <v>76</v>
      </c>
      <c r="G56" s="35">
        <v>21469800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21469800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146" t="s">
        <v>148</v>
      </c>
      <c r="V56" s="141"/>
      <c r="W56" s="35">
        <v>20107224.649999999</v>
      </c>
      <c r="X56" s="35" t="s">
        <v>76</v>
      </c>
      <c r="Y56" s="35">
        <v>20107224.649999999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20107224.649999999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0.6" x14ac:dyDescent="0.25">
      <c r="A57" s="33" t="s">
        <v>149</v>
      </c>
      <c r="B57" s="34" t="s">
        <v>75</v>
      </c>
      <c r="C57" s="144" t="s">
        <v>150</v>
      </c>
      <c r="D57" s="145"/>
      <c r="E57" s="35">
        <v>9292100</v>
      </c>
      <c r="F57" s="35" t="s">
        <v>76</v>
      </c>
      <c r="G57" s="35">
        <v>9292100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9292100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7190157.6900000004</v>
      </c>
      <c r="X57" s="35" t="s">
        <v>76</v>
      </c>
      <c r="Y57" s="35">
        <v>7190157.6900000004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7190157.6900000004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40.799999999999997" x14ac:dyDescent="0.25">
      <c r="A58" s="33" t="s">
        <v>151</v>
      </c>
      <c r="B58" s="34" t="s">
        <v>75</v>
      </c>
      <c r="C58" s="144" t="s">
        <v>152</v>
      </c>
      <c r="D58" s="145"/>
      <c r="E58" s="35">
        <v>9292100</v>
      </c>
      <c r="F58" s="35" t="s">
        <v>76</v>
      </c>
      <c r="G58" s="35">
        <v>9292100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9292100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7190157.6900000004</v>
      </c>
      <c r="X58" s="35" t="s">
        <v>76</v>
      </c>
      <c r="Y58" s="35">
        <v>7190157.6900000004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7190157.6900000004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0.6" x14ac:dyDescent="0.25">
      <c r="A59" s="33" t="s">
        <v>153</v>
      </c>
      <c r="B59" s="34" t="s">
        <v>75</v>
      </c>
      <c r="C59" s="144" t="s">
        <v>154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153</v>
      </c>
      <c r="T59" s="36" t="s">
        <v>75</v>
      </c>
      <c r="U59" s="146" t="s">
        <v>154</v>
      </c>
      <c r="V59" s="141"/>
      <c r="W59" s="35">
        <v>0.19</v>
      </c>
      <c r="X59" s="35" t="s">
        <v>76</v>
      </c>
      <c r="Y59" s="35">
        <v>0.19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0.19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0.6" x14ac:dyDescent="0.25">
      <c r="A60" s="33" t="s">
        <v>155</v>
      </c>
      <c r="B60" s="34" t="s">
        <v>75</v>
      </c>
      <c r="C60" s="144" t="s">
        <v>156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155</v>
      </c>
      <c r="T60" s="36" t="s">
        <v>75</v>
      </c>
      <c r="U60" s="146" t="s">
        <v>156</v>
      </c>
      <c r="V60" s="141"/>
      <c r="W60" s="35">
        <v>0.19</v>
      </c>
      <c r="X60" s="35" t="s">
        <v>76</v>
      </c>
      <c r="Y60" s="35">
        <v>0.19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0.19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0.399999999999999" x14ac:dyDescent="0.25">
      <c r="A61" s="33" t="s">
        <v>157</v>
      </c>
      <c r="B61" s="34" t="s">
        <v>75</v>
      </c>
      <c r="C61" s="144" t="s">
        <v>158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157</v>
      </c>
      <c r="T61" s="36" t="s">
        <v>75</v>
      </c>
      <c r="U61" s="146" t="s">
        <v>158</v>
      </c>
      <c r="V61" s="141"/>
      <c r="W61" s="35">
        <v>122193.48</v>
      </c>
      <c r="X61" s="35" t="s">
        <v>76</v>
      </c>
      <c r="Y61" s="35">
        <v>122193.48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122193.48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0.399999999999999" x14ac:dyDescent="0.25">
      <c r="A62" s="33" t="s">
        <v>157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157</v>
      </c>
      <c r="T62" s="36" t="s">
        <v>75</v>
      </c>
      <c r="U62" s="146" t="s">
        <v>159</v>
      </c>
      <c r="V62" s="141"/>
      <c r="W62" s="35">
        <v>121825.32</v>
      </c>
      <c r="X62" s="35" t="s">
        <v>76</v>
      </c>
      <c r="Y62" s="35">
        <v>121825.32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121825.32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40.799999999999997" x14ac:dyDescent="0.25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102125.42</v>
      </c>
      <c r="X63" s="35" t="s">
        <v>76</v>
      </c>
      <c r="Y63" s="35">
        <v>102125.42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102125.42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0.399999999999999" x14ac:dyDescent="0.25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13119.2</v>
      </c>
      <c r="X64" s="35" t="s">
        <v>76</v>
      </c>
      <c r="Y64" s="35">
        <v>13119.2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13119.2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40.799999999999997" x14ac:dyDescent="0.25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6580.7</v>
      </c>
      <c r="X65" s="35" t="s">
        <v>76</v>
      </c>
      <c r="Y65" s="35">
        <v>6580.7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6580.7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30.6" x14ac:dyDescent="0.25">
      <c r="A66" s="33" t="s">
        <v>166</v>
      </c>
      <c r="B66" s="34" t="s">
        <v>75</v>
      </c>
      <c r="C66" s="144" t="s">
        <v>167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368.16</v>
      </c>
      <c r="X66" s="35" t="s">
        <v>76</v>
      </c>
      <c r="Y66" s="35">
        <v>368.16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368.16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0.6" x14ac:dyDescent="0.25">
      <c r="A67" s="33" t="s">
        <v>168</v>
      </c>
      <c r="B67" s="34" t="s">
        <v>75</v>
      </c>
      <c r="C67" s="144" t="s">
        <v>169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146" t="s">
        <v>169</v>
      </c>
      <c r="V67" s="141"/>
      <c r="W67" s="35">
        <v>368.16</v>
      </c>
      <c r="X67" s="35" t="s">
        <v>76</v>
      </c>
      <c r="Y67" s="35">
        <v>368.16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368.16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13.2" x14ac:dyDescent="0.25">
      <c r="A68" s="33" t="s">
        <v>170</v>
      </c>
      <c r="B68" s="34" t="s">
        <v>75</v>
      </c>
      <c r="C68" s="144" t="s">
        <v>171</v>
      </c>
      <c r="D68" s="145"/>
      <c r="E68" s="35">
        <v>3101000</v>
      </c>
      <c r="F68" s="35" t="s">
        <v>76</v>
      </c>
      <c r="G68" s="35">
        <v>3101000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3101000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146" t="s">
        <v>171</v>
      </c>
      <c r="V68" s="141"/>
      <c r="W68" s="35">
        <v>6066192.5499999998</v>
      </c>
      <c r="X68" s="35" t="s">
        <v>76</v>
      </c>
      <c r="Y68" s="35">
        <v>6066192.5499999998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6066192.5499999998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13.2" x14ac:dyDescent="0.25">
      <c r="A69" s="33" t="s">
        <v>170</v>
      </c>
      <c r="B69" s="34" t="s">
        <v>75</v>
      </c>
      <c r="C69" s="144" t="s">
        <v>172</v>
      </c>
      <c r="D69" s="145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170</v>
      </c>
      <c r="T69" s="36" t="s">
        <v>75</v>
      </c>
      <c r="U69" s="146" t="s">
        <v>172</v>
      </c>
      <c r="V69" s="141"/>
      <c r="W69" s="35">
        <v>6066192.5499999998</v>
      </c>
      <c r="X69" s="35" t="s">
        <v>76</v>
      </c>
      <c r="Y69" s="35">
        <v>6066192.5499999998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6066192.5499999998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0.6" x14ac:dyDescent="0.25">
      <c r="A70" s="33" t="s">
        <v>173</v>
      </c>
      <c r="B70" s="34" t="s">
        <v>75</v>
      </c>
      <c r="C70" s="144" t="s">
        <v>174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6066105</v>
      </c>
      <c r="X70" s="35" t="s">
        <v>76</v>
      </c>
      <c r="Y70" s="35">
        <v>6066105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6066105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20.399999999999999" x14ac:dyDescent="0.25">
      <c r="A71" s="33" t="s">
        <v>175</v>
      </c>
      <c r="B71" s="34" t="s">
        <v>75</v>
      </c>
      <c r="C71" s="144" t="s">
        <v>176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87.55</v>
      </c>
      <c r="X71" s="35" t="s">
        <v>76</v>
      </c>
      <c r="Y71" s="35">
        <v>87.55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87.55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0.399999999999999" x14ac:dyDescent="0.25">
      <c r="A72" s="33" t="s">
        <v>177</v>
      </c>
      <c r="B72" s="34" t="s">
        <v>75</v>
      </c>
      <c r="C72" s="144" t="s">
        <v>178</v>
      </c>
      <c r="D72" s="145"/>
      <c r="E72" s="35">
        <v>7623800</v>
      </c>
      <c r="F72" s="35" t="s">
        <v>76</v>
      </c>
      <c r="G72" s="35">
        <v>7623800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7623800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5153947.5599999996</v>
      </c>
      <c r="X72" s="35" t="s">
        <v>76</v>
      </c>
      <c r="Y72" s="35">
        <v>5153947.5599999996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5153947.5599999996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0.399999999999999" x14ac:dyDescent="0.25">
      <c r="A73" s="33" t="s">
        <v>179</v>
      </c>
      <c r="B73" s="34" t="s">
        <v>75</v>
      </c>
      <c r="C73" s="144" t="s">
        <v>180</v>
      </c>
      <c r="D73" s="145"/>
      <c r="E73" s="35" t="s">
        <v>76</v>
      </c>
      <c r="F73" s="35" t="s">
        <v>76</v>
      </c>
      <c r="G73" s="35" t="s">
        <v>76</v>
      </c>
      <c r="H73" s="35" t="s">
        <v>76</v>
      </c>
      <c r="I73" s="35" t="s">
        <v>76</v>
      </c>
      <c r="J73" s="35" t="s">
        <v>76</v>
      </c>
      <c r="K73" s="35" t="s">
        <v>76</v>
      </c>
      <c r="L73" s="35" t="s">
        <v>76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5153947.5599999996</v>
      </c>
      <c r="X73" s="35" t="s">
        <v>76</v>
      </c>
      <c r="Y73" s="35">
        <v>5153947.5599999996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5153947.5599999996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40.799999999999997" x14ac:dyDescent="0.25">
      <c r="A74" s="33" t="s">
        <v>181</v>
      </c>
      <c r="B74" s="34" t="s">
        <v>75</v>
      </c>
      <c r="C74" s="144" t="s">
        <v>182</v>
      </c>
      <c r="D74" s="145"/>
      <c r="E74" s="35" t="s">
        <v>76</v>
      </c>
      <c r="F74" s="35" t="s">
        <v>76</v>
      </c>
      <c r="G74" s="35" t="s">
        <v>76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5143398.99</v>
      </c>
      <c r="X74" s="35" t="s">
        <v>76</v>
      </c>
      <c r="Y74" s="35">
        <v>5143398.99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5143398.99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0.6" x14ac:dyDescent="0.25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10548.57</v>
      </c>
      <c r="X75" s="35" t="s">
        <v>76</v>
      </c>
      <c r="Y75" s="35">
        <v>10548.57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10548.57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13.2" x14ac:dyDescent="0.25">
      <c r="A76" s="33" t="s">
        <v>185</v>
      </c>
      <c r="B76" s="34" t="s">
        <v>75</v>
      </c>
      <c r="C76" s="144" t="s">
        <v>186</v>
      </c>
      <c r="D76" s="145"/>
      <c r="E76" s="35">
        <v>57826300</v>
      </c>
      <c r="F76" s="35" t="s">
        <v>76</v>
      </c>
      <c r="G76" s="35">
        <v>57826300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57826300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10887875.49</v>
      </c>
      <c r="X76" s="35" t="s">
        <v>76</v>
      </c>
      <c r="Y76" s="35">
        <v>10887875.49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10887875.49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13.2" x14ac:dyDescent="0.25">
      <c r="A77" s="33" t="s">
        <v>187</v>
      </c>
      <c r="B77" s="34" t="s">
        <v>75</v>
      </c>
      <c r="C77" s="144" t="s">
        <v>188</v>
      </c>
      <c r="D77" s="145"/>
      <c r="E77" s="35">
        <v>17994500</v>
      </c>
      <c r="F77" s="35" t="s">
        <v>76</v>
      </c>
      <c r="G77" s="35">
        <v>17994500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17994500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2665361.25</v>
      </c>
      <c r="X77" s="35" t="s">
        <v>76</v>
      </c>
      <c r="Y77" s="35">
        <v>2665361.25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2665361.25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0.6" x14ac:dyDescent="0.25">
      <c r="A78" s="33" t="s">
        <v>189</v>
      </c>
      <c r="B78" s="34" t="s">
        <v>75</v>
      </c>
      <c r="C78" s="144" t="s">
        <v>190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2665361.25</v>
      </c>
      <c r="X78" s="35" t="s">
        <v>76</v>
      </c>
      <c r="Y78" s="35">
        <v>2665361.25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2665361.25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51" x14ac:dyDescent="0.25">
      <c r="A79" s="33" t="s">
        <v>191</v>
      </c>
      <c r="B79" s="34" t="s">
        <v>75</v>
      </c>
      <c r="C79" s="144" t="s">
        <v>192</v>
      </c>
      <c r="D79" s="145"/>
      <c r="E79" s="35" t="s">
        <v>76</v>
      </c>
      <c r="F79" s="35" t="s">
        <v>76</v>
      </c>
      <c r="G79" s="35" t="s">
        <v>76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 t="s">
        <v>76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2519667.16</v>
      </c>
      <c r="X79" s="35" t="s">
        <v>76</v>
      </c>
      <c r="Y79" s="35">
        <v>2519667.16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2519667.16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40.799999999999997" x14ac:dyDescent="0.25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145694.09</v>
      </c>
      <c r="X80" s="35" t="s">
        <v>76</v>
      </c>
      <c r="Y80" s="35">
        <v>145694.09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145694.09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13.2" x14ac:dyDescent="0.25">
      <c r="A81" s="33" t="s">
        <v>195</v>
      </c>
      <c r="B81" s="34" t="s">
        <v>75</v>
      </c>
      <c r="C81" s="144" t="s">
        <v>196</v>
      </c>
      <c r="D81" s="145"/>
      <c r="E81" s="35">
        <v>39831800</v>
      </c>
      <c r="F81" s="35" t="s">
        <v>76</v>
      </c>
      <c r="G81" s="35">
        <v>39831800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39831800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8222514.2400000002</v>
      </c>
      <c r="X81" s="35" t="s">
        <v>76</v>
      </c>
      <c r="Y81" s="35">
        <v>8222514.2400000002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8222514.2400000002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13.2" x14ac:dyDescent="0.25">
      <c r="A82" s="33" t="s">
        <v>197</v>
      </c>
      <c r="B82" s="34" t="s">
        <v>75</v>
      </c>
      <c r="C82" s="144" t="s">
        <v>198</v>
      </c>
      <c r="D82" s="145"/>
      <c r="E82" s="35">
        <v>19854800</v>
      </c>
      <c r="F82" s="35" t="s">
        <v>76</v>
      </c>
      <c r="G82" s="35">
        <v>19854800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19854800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5513390.3399999999</v>
      </c>
      <c r="X82" s="35" t="s">
        <v>76</v>
      </c>
      <c r="Y82" s="35">
        <v>5513390.3399999999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5513390.3399999999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0.399999999999999" x14ac:dyDescent="0.25">
      <c r="A83" s="33" t="s">
        <v>199</v>
      </c>
      <c r="B83" s="34" t="s">
        <v>75</v>
      </c>
      <c r="C83" s="144" t="s">
        <v>200</v>
      </c>
      <c r="D83" s="145"/>
      <c r="E83" s="35" t="s">
        <v>76</v>
      </c>
      <c r="F83" s="35" t="s">
        <v>76</v>
      </c>
      <c r="G83" s="35" t="s">
        <v>76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 t="s">
        <v>76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5513390.3399999999</v>
      </c>
      <c r="X83" s="35" t="s">
        <v>76</v>
      </c>
      <c r="Y83" s="35">
        <v>5513390.3399999999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5513390.3399999999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13.2" x14ac:dyDescent="0.25">
      <c r="A84" s="33" t="s">
        <v>201</v>
      </c>
      <c r="B84" s="34" t="s">
        <v>75</v>
      </c>
      <c r="C84" s="144" t="s">
        <v>202</v>
      </c>
      <c r="D84" s="145"/>
      <c r="E84" s="35">
        <v>19977000</v>
      </c>
      <c r="F84" s="35" t="s">
        <v>76</v>
      </c>
      <c r="G84" s="35">
        <v>19977000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19977000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2709123.9</v>
      </c>
      <c r="X84" s="35" t="s">
        <v>76</v>
      </c>
      <c r="Y84" s="35">
        <v>2709123.9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2709123.9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0.399999999999999" x14ac:dyDescent="0.25">
      <c r="A85" s="33" t="s">
        <v>203</v>
      </c>
      <c r="B85" s="34" t="s">
        <v>75</v>
      </c>
      <c r="C85" s="144" t="s">
        <v>204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2709123.9</v>
      </c>
      <c r="X85" s="35" t="s">
        <v>76</v>
      </c>
      <c r="Y85" s="35">
        <v>2709123.9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2709123.9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3.2" x14ac:dyDescent="0.25">
      <c r="A86" s="33" t="s">
        <v>205</v>
      </c>
      <c r="B86" s="34" t="s">
        <v>75</v>
      </c>
      <c r="C86" s="144" t="s">
        <v>206</v>
      </c>
      <c r="D86" s="145"/>
      <c r="E86" s="35">
        <v>4156400</v>
      </c>
      <c r="F86" s="35" t="s">
        <v>76</v>
      </c>
      <c r="G86" s="35">
        <v>4156400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4156400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3760250.74</v>
      </c>
      <c r="X86" s="35" t="s">
        <v>76</v>
      </c>
      <c r="Y86" s="35">
        <v>3760250.74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3760250.74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0.399999999999999" x14ac:dyDescent="0.25">
      <c r="A87" s="33" t="s">
        <v>207</v>
      </c>
      <c r="B87" s="34" t="s">
        <v>75</v>
      </c>
      <c r="C87" s="144" t="s">
        <v>208</v>
      </c>
      <c r="D87" s="145"/>
      <c r="E87" s="35">
        <v>4121400</v>
      </c>
      <c r="F87" s="35" t="s">
        <v>76</v>
      </c>
      <c r="G87" s="35">
        <v>4121400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4121400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3760250.74</v>
      </c>
      <c r="X87" s="35" t="s">
        <v>76</v>
      </c>
      <c r="Y87" s="35">
        <v>3760250.74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3760250.74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30.6" x14ac:dyDescent="0.25">
      <c r="A88" s="33" t="s">
        <v>209</v>
      </c>
      <c r="B88" s="34" t="s">
        <v>75</v>
      </c>
      <c r="C88" s="144" t="s">
        <v>210</v>
      </c>
      <c r="D88" s="145"/>
      <c r="E88" s="35">
        <v>4121400</v>
      </c>
      <c r="F88" s="35" t="s">
        <v>76</v>
      </c>
      <c r="G88" s="35">
        <v>4121400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4121400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>
        <v>3760250.74</v>
      </c>
      <c r="X88" s="35" t="s">
        <v>76</v>
      </c>
      <c r="Y88" s="35">
        <v>3760250.74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3760250.74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40.799999999999997" x14ac:dyDescent="0.25">
      <c r="A89" s="33" t="s">
        <v>211</v>
      </c>
      <c r="B89" s="34" t="s">
        <v>75</v>
      </c>
      <c r="C89" s="144" t="s">
        <v>212</v>
      </c>
      <c r="D89" s="145"/>
      <c r="E89" s="35" t="s">
        <v>76</v>
      </c>
      <c r="F89" s="35" t="s">
        <v>76</v>
      </c>
      <c r="G89" s="35" t="s">
        <v>76</v>
      </c>
      <c r="H89" s="35" t="s">
        <v>76</v>
      </c>
      <c r="I89" s="35" t="s">
        <v>76</v>
      </c>
      <c r="J89" s="35" t="s">
        <v>76</v>
      </c>
      <c r="K89" s="35" t="s">
        <v>76</v>
      </c>
      <c r="L89" s="35" t="s">
        <v>76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3758578.5</v>
      </c>
      <c r="X89" s="35" t="s">
        <v>76</v>
      </c>
      <c r="Y89" s="35">
        <v>3758578.5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3758578.5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51" x14ac:dyDescent="0.25">
      <c r="A90" s="37" t="s">
        <v>213</v>
      </c>
      <c r="B90" s="34" t="s">
        <v>75</v>
      </c>
      <c r="C90" s="144" t="s">
        <v>214</v>
      </c>
      <c r="D90" s="145"/>
      <c r="E90" s="35" t="s">
        <v>76</v>
      </c>
      <c r="F90" s="35" t="s">
        <v>76</v>
      </c>
      <c r="G90" s="35" t="s">
        <v>76</v>
      </c>
      <c r="H90" s="35" t="s">
        <v>76</v>
      </c>
      <c r="I90" s="35" t="s">
        <v>76</v>
      </c>
      <c r="J90" s="35" t="s">
        <v>76</v>
      </c>
      <c r="K90" s="35" t="s">
        <v>76</v>
      </c>
      <c r="L90" s="35" t="s">
        <v>76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7" t="s">
        <v>213</v>
      </c>
      <c r="T90" s="36" t="s">
        <v>75</v>
      </c>
      <c r="U90" s="146" t="s">
        <v>214</v>
      </c>
      <c r="V90" s="141"/>
      <c r="W90" s="35">
        <v>1672.24</v>
      </c>
      <c r="X90" s="35" t="s">
        <v>76</v>
      </c>
      <c r="Y90" s="35">
        <v>1672.24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1672.24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0.399999999999999" x14ac:dyDescent="0.25">
      <c r="A91" s="33" t="s">
        <v>215</v>
      </c>
      <c r="B91" s="34" t="s">
        <v>75</v>
      </c>
      <c r="C91" s="144" t="s">
        <v>216</v>
      </c>
      <c r="D91" s="145"/>
      <c r="E91" s="35">
        <v>35000</v>
      </c>
      <c r="F91" s="35" t="s">
        <v>76</v>
      </c>
      <c r="G91" s="35">
        <v>35000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35000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215</v>
      </c>
      <c r="T91" s="36" t="s">
        <v>75</v>
      </c>
      <c r="U91" s="146" t="s">
        <v>216</v>
      </c>
      <c r="V91" s="141"/>
      <c r="W91" s="35" t="s">
        <v>76</v>
      </c>
      <c r="X91" s="35" t="s">
        <v>76</v>
      </c>
      <c r="Y91" s="35" t="s">
        <v>76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 t="s">
        <v>76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0.399999999999999" x14ac:dyDescent="0.25">
      <c r="A92" s="33" t="s">
        <v>217</v>
      </c>
      <c r="B92" s="34" t="s">
        <v>75</v>
      </c>
      <c r="C92" s="144" t="s">
        <v>218</v>
      </c>
      <c r="D92" s="145"/>
      <c r="E92" s="35">
        <v>35000</v>
      </c>
      <c r="F92" s="35" t="s">
        <v>76</v>
      </c>
      <c r="G92" s="35">
        <v>35000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35000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 t="s">
        <v>76</v>
      </c>
      <c r="X92" s="35" t="s">
        <v>76</v>
      </c>
      <c r="Y92" s="35" t="s">
        <v>76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 t="s">
        <v>76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30.6" x14ac:dyDescent="0.25">
      <c r="A93" s="33" t="s">
        <v>219</v>
      </c>
      <c r="B93" s="34" t="s">
        <v>75</v>
      </c>
      <c r="C93" s="144" t="s">
        <v>220</v>
      </c>
      <c r="D93" s="145"/>
      <c r="E93" s="35">
        <v>25278400</v>
      </c>
      <c r="F93" s="35" t="s">
        <v>76</v>
      </c>
      <c r="G93" s="35">
        <v>25278400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25278400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219</v>
      </c>
      <c r="T93" s="36" t="s">
        <v>75</v>
      </c>
      <c r="U93" s="146" t="s">
        <v>220</v>
      </c>
      <c r="V93" s="141"/>
      <c r="W93" s="35">
        <v>21203772.859999999</v>
      </c>
      <c r="X93" s="35" t="s">
        <v>76</v>
      </c>
      <c r="Y93" s="35">
        <v>21203772.859999999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21203772.859999999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61.2" x14ac:dyDescent="0.25">
      <c r="A94" s="37" t="s">
        <v>221</v>
      </c>
      <c r="B94" s="34" t="s">
        <v>75</v>
      </c>
      <c r="C94" s="144" t="s">
        <v>222</v>
      </c>
      <c r="D94" s="145"/>
      <c r="E94" s="35">
        <v>24099800</v>
      </c>
      <c r="F94" s="35" t="s">
        <v>76</v>
      </c>
      <c r="G94" s="35">
        <v>24099800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24099800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7" t="s">
        <v>221</v>
      </c>
      <c r="T94" s="36" t="s">
        <v>75</v>
      </c>
      <c r="U94" s="146" t="s">
        <v>222</v>
      </c>
      <c r="V94" s="141"/>
      <c r="W94" s="35">
        <v>20168388.789999999</v>
      </c>
      <c r="X94" s="35" t="s">
        <v>76</v>
      </c>
      <c r="Y94" s="35">
        <v>20168388.789999999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20168388.789999999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40.799999999999997" x14ac:dyDescent="0.25">
      <c r="A95" s="33" t="s">
        <v>223</v>
      </c>
      <c r="B95" s="34" t="s">
        <v>75</v>
      </c>
      <c r="C95" s="144" t="s">
        <v>224</v>
      </c>
      <c r="D95" s="145"/>
      <c r="E95" s="35">
        <v>11531100</v>
      </c>
      <c r="F95" s="35" t="s">
        <v>76</v>
      </c>
      <c r="G95" s="35">
        <v>11531100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11531100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10250885.51</v>
      </c>
      <c r="X95" s="35" t="s">
        <v>76</v>
      </c>
      <c r="Y95" s="35">
        <v>10250885.51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10250885.51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51" x14ac:dyDescent="0.25">
      <c r="A96" s="37" t="s">
        <v>225</v>
      </c>
      <c r="B96" s="34" t="s">
        <v>75</v>
      </c>
      <c r="C96" s="144" t="s">
        <v>226</v>
      </c>
      <c r="D96" s="145"/>
      <c r="E96" s="35">
        <v>11531100</v>
      </c>
      <c r="F96" s="35" t="s">
        <v>76</v>
      </c>
      <c r="G96" s="35">
        <v>11531100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11531100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7" t="s">
        <v>225</v>
      </c>
      <c r="T96" s="36" t="s">
        <v>75</v>
      </c>
      <c r="U96" s="146" t="s">
        <v>226</v>
      </c>
      <c r="V96" s="141"/>
      <c r="W96" s="35">
        <v>10250885.51</v>
      </c>
      <c r="X96" s="35" t="s">
        <v>76</v>
      </c>
      <c r="Y96" s="35">
        <v>10250885.51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10250885.51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51" x14ac:dyDescent="0.25">
      <c r="A97" s="37" t="s">
        <v>227</v>
      </c>
      <c r="B97" s="34" t="s">
        <v>75</v>
      </c>
      <c r="C97" s="144" t="s">
        <v>228</v>
      </c>
      <c r="D97" s="145"/>
      <c r="E97" s="35">
        <v>568700</v>
      </c>
      <c r="F97" s="35" t="s">
        <v>76</v>
      </c>
      <c r="G97" s="35">
        <v>568700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568700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7" t="s">
        <v>227</v>
      </c>
      <c r="T97" s="36" t="s">
        <v>75</v>
      </c>
      <c r="U97" s="146" t="s">
        <v>228</v>
      </c>
      <c r="V97" s="141"/>
      <c r="W97" s="35">
        <v>295098.92</v>
      </c>
      <c r="X97" s="35" t="s">
        <v>76</v>
      </c>
      <c r="Y97" s="35">
        <v>295098.92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295098.92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51" x14ac:dyDescent="0.25">
      <c r="A98" s="33" t="s">
        <v>229</v>
      </c>
      <c r="B98" s="34" t="s">
        <v>75</v>
      </c>
      <c r="C98" s="144" t="s">
        <v>230</v>
      </c>
      <c r="D98" s="145"/>
      <c r="E98" s="35">
        <v>568700</v>
      </c>
      <c r="F98" s="35" t="s">
        <v>76</v>
      </c>
      <c r="G98" s="35">
        <v>568700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568700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146" t="s">
        <v>230</v>
      </c>
      <c r="V98" s="141"/>
      <c r="W98" s="35">
        <v>295098.92</v>
      </c>
      <c r="X98" s="35" t="s">
        <v>76</v>
      </c>
      <c r="Y98" s="35">
        <v>295098.92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295098.92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0.6" x14ac:dyDescent="0.25">
      <c r="A99" s="33" t="s">
        <v>231</v>
      </c>
      <c r="B99" s="34" t="s">
        <v>75</v>
      </c>
      <c r="C99" s="144" t="s">
        <v>232</v>
      </c>
      <c r="D99" s="145"/>
      <c r="E99" s="35">
        <v>12000000</v>
      </c>
      <c r="F99" s="35" t="s">
        <v>76</v>
      </c>
      <c r="G99" s="35">
        <v>12000000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12000000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231</v>
      </c>
      <c r="T99" s="36" t="s">
        <v>75</v>
      </c>
      <c r="U99" s="146" t="s">
        <v>232</v>
      </c>
      <c r="V99" s="141"/>
      <c r="W99" s="35">
        <v>9622404.3599999994</v>
      </c>
      <c r="X99" s="35" t="s">
        <v>76</v>
      </c>
      <c r="Y99" s="35">
        <v>9622404.3599999994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9622404.3599999994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0.399999999999999" x14ac:dyDescent="0.25">
      <c r="A100" s="33" t="s">
        <v>233</v>
      </c>
      <c r="B100" s="34" t="s">
        <v>75</v>
      </c>
      <c r="C100" s="144" t="s">
        <v>234</v>
      </c>
      <c r="D100" s="145"/>
      <c r="E100" s="35">
        <v>12000000</v>
      </c>
      <c r="F100" s="35" t="s">
        <v>76</v>
      </c>
      <c r="G100" s="35">
        <v>12000000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12000000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9622404.3599999994</v>
      </c>
      <c r="X100" s="35" t="s">
        <v>76</v>
      </c>
      <c r="Y100" s="35">
        <v>9622404.3599999994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9622404.3599999994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0.399999999999999" x14ac:dyDescent="0.25">
      <c r="A101" s="33" t="s">
        <v>235</v>
      </c>
      <c r="B101" s="34" t="s">
        <v>75</v>
      </c>
      <c r="C101" s="144" t="s">
        <v>236</v>
      </c>
      <c r="D101" s="145"/>
      <c r="E101" s="35">
        <v>18500</v>
      </c>
      <c r="F101" s="35" t="s">
        <v>76</v>
      </c>
      <c r="G101" s="35">
        <v>18500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18500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235</v>
      </c>
      <c r="T101" s="36" t="s">
        <v>75</v>
      </c>
      <c r="U101" s="146" t="s">
        <v>236</v>
      </c>
      <c r="V101" s="141"/>
      <c r="W101" s="35">
        <v>50700.68</v>
      </c>
      <c r="X101" s="35" t="s">
        <v>76</v>
      </c>
      <c r="Y101" s="35">
        <v>50700.68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50700.68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30.6" x14ac:dyDescent="0.25">
      <c r="A102" s="33" t="s">
        <v>237</v>
      </c>
      <c r="B102" s="34" t="s">
        <v>75</v>
      </c>
      <c r="C102" s="144" t="s">
        <v>238</v>
      </c>
      <c r="D102" s="145"/>
      <c r="E102" s="35">
        <v>18500</v>
      </c>
      <c r="F102" s="35" t="s">
        <v>76</v>
      </c>
      <c r="G102" s="35">
        <v>18500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18500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237</v>
      </c>
      <c r="T102" s="36" t="s">
        <v>75</v>
      </c>
      <c r="U102" s="146" t="s">
        <v>238</v>
      </c>
      <c r="V102" s="141"/>
      <c r="W102" s="35">
        <v>50700.68</v>
      </c>
      <c r="X102" s="35" t="s">
        <v>76</v>
      </c>
      <c r="Y102" s="35">
        <v>50700.68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50700.68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30.6" x14ac:dyDescent="0.25">
      <c r="A103" s="33" t="s">
        <v>239</v>
      </c>
      <c r="B103" s="34" t="s">
        <v>75</v>
      </c>
      <c r="C103" s="144" t="s">
        <v>240</v>
      </c>
      <c r="D103" s="145"/>
      <c r="E103" s="35">
        <v>18500</v>
      </c>
      <c r="F103" s="35" t="s">
        <v>76</v>
      </c>
      <c r="G103" s="35">
        <v>18500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18500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50700.68</v>
      </c>
      <c r="X103" s="35" t="s">
        <v>76</v>
      </c>
      <c r="Y103" s="35">
        <v>50700.68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50700.68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51" x14ac:dyDescent="0.25">
      <c r="A104" s="37" t="s">
        <v>241</v>
      </c>
      <c r="B104" s="34" t="s">
        <v>75</v>
      </c>
      <c r="C104" s="144" t="s">
        <v>242</v>
      </c>
      <c r="D104" s="145"/>
      <c r="E104" s="35">
        <v>1160100</v>
      </c>
      <c r="F104" s="35" t="s">
        <v>76</v>
      </c>
      <c r="G104" s="35">
        <v>1160100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1160100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241</v>
      </c>
      <c r="T104" s="36" t="s">
        <v>75</v>
      </c>
      <c r="U104" s="146" t="s">
        <v>242</v>
      </c>
      <c r="V104" s="141"/>
      <c r="W104" s="35">
        <v>984683.39</v>
      </c>
      <c r="X104" s="35" t="s">
        <v>76</v>
      </c>
      <c r="Y104" s="35">
        <v>984683.39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984683.39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51" x14ac:dyDescent="0.25">
      <c r="A105" s="37" t="s">
        <v>243</v>
      </c>
      <c r="B105" s="34" t="s">
        <v>75</v>
      </c>
      <c r="C105" s="144" t="s">
        <v>244</v>
      </c>
      <c r="D105" s="145"/>
      <c r="E105" s="35">
        <v>1160100</v>
      </c>
      <c r="F105" s="35" t="s">
        <v>76</v>
      </c>
      <c r="G105" s="35">
        <v>1160100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1160100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146" t="s">
        <v>244</v>
      </c>
      <c r="V105" s="141"/>
      <c r="W105" s="35">
        <v>873011.39</v>
      </c>
      <c r="X105" s="35" t="s">
        <v>76</v>
      </c>
      <c r="Y105" s="35">
        <v>873011.39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873011.39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51" x14ac:dyDescent="0.25">
      <c r="A106" s="33" t="s">
        <v>245</v>
      </c>
      <c r="B106" s="34" t="s">
        <v>75</v>
      </c>
      <c r="C106" s="144" t="s">
        <v>246</v>
      </c>
      <c r="D106" s="145"/>
      <c r="E106" s="35">
        <v>1160100</v>
      </c>
      <c r="F106" s="35" t="s">
        <v>76</v>
      </c>
      <c r="G106" s="35">
        <v>1160100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1160100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245</v>
      </c>
      <c r="T106" s="36" t="s">
        <v>75</v>
      </c>
      <c r="U106" s="146" t="s">
        <v>246</v>
      </c>
      <c r="V106" s="141"/>
      <c r="W106" s="35">
        <v>873011.39</v>
      </c>
      <c r="X106" s="35" t="s">
        <v>76</v>
      </c>
      <c r="Y106" s="35">
        <v>873011.39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873011.39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71.400000000000006" x14ac:dyDescent="0.25">
      <c r="A107" s="37" t="s">
        <v>247</v>
      </c>
      <c r="B107" s="34" t="s">
        <v>75</v>
      </c>
      <c r="C107" s="144" t="s">
        <v>248</v>
      </c>
      <c r="D107" s="145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146" t="s">
        <v>248</v>
      </c>
      <c r="V107" s="141"/>
      <c r="W107" s="35">
        <v>111672</v>
      </c>
      <c r="X107" s="35" t="s">
        <v>76</v>
      </c>
      <c r="Y107" s="35">
        <v>111672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111672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61.2" x14ac:dyDescent="0.25">
      <c r="A108" s="37" t="s">
        <v>249</v>
      </c>
      <c r="B108" s="34" t="s">
        <v>75</v>
      </c>
      <c r="C108" s="144" t="s">
        <v>250</v>
      </c>
      <c r="D108" s="145"/>
      <c r="E108" s="35" t="s">
        <v>76</v>
      </c>
      <c r="F108" s="35" t="s">
        <v>76</v>
      </c>
      <c r="G108" s="35" t="s">
        <v>76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 t="s">
        <v>76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7" t="s">
        <v>249</v>
      </c>
      <c r="T108" s="36" t="s">
        <v>75</v>
      </c>
      <c r="U108" s="146" t="s">
        <v>250</v>
      </c>
      <c r="V108" s="141"/>
      <c r="W108" s="35">
        <v>111672</v>
      </c>
      <c r="X108" s="35" t="s">
        <v>76</v>
      </c>
      <c r="Y108" s="35">
        <v>111672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111672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.2" x14ac:dyDescent="0.25">
      <c r="A109" s="33" t="s">
        <v>251</v>
      </c>
      <c r="B109" s="34" t="s">
        <v>75</v>
      </c>
      <c r="C109" s="144" t="s">
        <v>252</v>
      </c>
      <c r="D109" s="145"/>
      <c r="E109" s="35">
        <v>500000</v>
      </c>
      <c r="F109" s="35" t="s">
        <v>76</v>
      </c>
      <c r="G109" s="35">
        <v>500000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500000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447438.8</v>
      </c>
      <c r="X109" s="35" t="s">
        <v>76</v>
      </c>
      <c r="Y109" s="35">
        <v>447438.8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447438.8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13.2" x14ac:dyDescent="0.25">
      <c r="A110" s="33" t="s">
        <v>253</v>
      </c>
      <c r="B110" s="34" t="s">
        <v>75</v>
      </c>
      <c r="C110" s="144" t="s">
        <v>254</v>
      </c>
      <c r="D110" s="145"/>
      <c r="E110" s="35">
        <v>500000</v>
      </c>
      <c r="F110" s="35" t="s">
        <v>76</v>
      </c>
      <c r="G110" s="35">
        <v>500000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500000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447438.8</v>
      </c>
      <c r="X110" s="35" t="s">
        <v>76</v>
      </c>
      <c r="Y110" s="35">
        <v>447438.8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447438.8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0.399999999999999" x14ac:dyDescent="0.25">
      <c r="A111" s="33" t="s">
        <v>255</v>
      </c>
      <c r="B111" s="34" t="s">
        <v>75</v>
      </c>
      <c r="C111" s="144" t="s">
        <v>256</v>
      </c>
      <c r="D111" s="145"/>
      <c r="E111" s="35">
        <v>276000</v>
      </c>
      <c r="F111" s="35" t="s">
        <v>76</v>
      </c>
      <c r="G111" s="35">
        <v>276000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276000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378546.23</v>
      </c>
      <c r="X111" s="35" t="s">
        <v>76</v>
      </c>
      <c r="Y111" s="35">
        <v>378546.23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378546.23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30.6" x14ac:dyDescent="0.25">
      <c r="A112" s="33" t="s">
        <v>257</v>
      </c>
      <c r="B112" s="34" t="s">
        <v>75</v>
      </c>
      <c r="C112" s="144" t="s">
        <v>258</v>
      </c>
      <c r="D112" s="145"/>
      <c r="E112" s="35" t="s">
        <v>76</v>
      </c>
      <c r="F112" s="35" t="s">
        <v>76</v>
      </c>
      <c r="G112" s="35" t="s">
        <v>76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 t="s">
        <v>76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21.46</v>
      </c>
      <c r="X112" s="35" t="s">
        <v>76</v>
      </c>
      <c r="Y112" s="35">
        <v>21.46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21.46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51" x14ac:dyDescent="0.25">
      <c r="A113" s="33" t="s">
        <v>259</v>
      </c>
      <c r="B113" s="34" t="s">
        <v>75</v>
      </c>
      <c r="C113" s="144" t="s">
        <v>260</v>
      </c>
      <c r="D113" s="145"/>
      <c r="E113" s="35" t="s">
        <v>76</v>
      </c>
      <c r="F113" s="35" t="s">
        <v>76</v>
      </c>
      <c r="G113" s="35" t="s">
        <v>76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 t="s">
        <v>76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378524.77</v>
      </c>
      <c r="X113" s="35" t="s">
        <v>76</v>
      </c>
      <c r="Y113" s="35">
        <v>378524.77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378524.77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13.2" x14ac:dyDescent="0.25">
      <c r="A114" s="33" t="s">
        <v>261</v>
      </c>
      <c r="B114" s="34" t="s">
        <v>75</v>
      </c>
      <c r="C114" s="144" t="s">
        <v>262</v>
      </c>
      <c r="D114" s="145"/>
      <c r="E114" s="35">
        <v>93000</v>
      </c>
      <c r="F114" s="35" t="s">
        <v>76</v>
      </c>
      <c r="G114" s="35">
        <v>93000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93000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25557.8</v>
      </c>
      <c r="X114" s="35" t="s">
        <v>76</v>
      </c>
      <c r="Y114" s="35">
        <v>25557.8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25557.8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40.799999999999997" x14ac:dyDescent="0.25">
      <c r="A115" s="33" t="s">
        <v>263</v>
      </c>
      <c r="B115" s="34" t="s">
        <v>75</v>
      </c>
      <c r="C115" s="144" t="s">
        <v>264</v>
      </c>
      <c r="D115" s="145"/>
      <c r="E115" s="35" t="s">
        <v>76</v>
      </c>
      <c r="F115" s="35" t="s">
        <v>76</v>
      </c>
      <c r="G115" s="35" t="s">
        <v>76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 t="s">
        <v>76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25557.8</v>
      </c>
      <c r="X115" s="35" t="s">
        <v>76</v>
      </c>
      <c r="Y115" s="35">
        <v>25557.8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25557.8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3.2" x14ac:dyDescent="0.25">
      <c r="A116" s="33" t="s">
        <v>265</v>
      </c>
      <c r="B116" s="34" t="s">
        <v>75</v>
      </c>
      <c r="C116" s="144" t="s">
        <v>266</v>
      </c>
      <c r="D116" s="145"/>
      <c r="E116" s="35">
        <v>131000</v>
      </c>
      <c r="F116" s="35" t="s">
        <v>76</v>
      </c>
      <c r="G116" s="35">
        <v>131000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131000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43334.77</v>
      </c>
      <c r="X116" s="35" t="s">
        <v>76</v>
      </c>
      <c r="Y116" s="35">
        <v>43334.77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43334.77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3.2" x14ac:dyDescent="0.25">
      <c r="A117" s="33" t="s">
        <v>267</v>
      </c>
      <c r="B117" s="34" t="s">
        <v>75</v>
      </c>
      <c r="C117" s="144" t="s">
        <v>268</v>
      </c>
      <c r="D117" s="145"/>
      <c r="E117" s="35">
        <v>120000</v>
      </c>
      <c r="F117" s="35" t="s">
        <v>76</v>
      </c>
      <c r="G117" s="35">
        <v>120000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120000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28761.57</v>
      </c>
      <c r="X117" s="35" t="s">
        <v>76</v>
      </c>
      <c r="Y117" s="35">
        <v>28761.57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28761.57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13.2" x14ac:dyDescent="0.25">
      <c r="A118" s="33" t="s">
        <v>269</v>
      </c>
      <c r="B118" s="34" t="s">
        <v>75</v>
      </c>
      <c r="C118" s="144" t="s">
        <v>270</v>
      </c>
      <c r="D118" s="145"/>
      <c r="E118" s="35">
        <v>11000</v>
      </c>
      <c r="F118" s="35" t="s">
        <v>76</v>
      </c>
      <c r="G118" s="35">
        <v>11000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11000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14573.2</v>
      </c>
      <c r="X118" s="35" t="s">
        <v>76</v>
      </c>
      <c r="Y118" s="35">
        <v>14573.2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14573.2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0.399999999999999" x14ac:dyDescent="0.25">
      <c r="A119" s="33" t="s">
        <v>271</v>
      </c>
      <c r="B119" s="34" t="s">
        <v>75</v>
      </c>
      <c r="C119" s="144" t="s">
        <v>272</v>
      </c>
      <c r="D119" s="145"/>
      <c r="E119" s="35">
        <v>912500</v>
      </c>
      <c r="F119" s="35" t="s">
        <v>76</v>
      </c>
      <c r="G119" s="35">
        <v>912500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912500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10361526.810000001</v>
      </c>
      <c r="X119" s="35" t="s">
        <v>76</v>
      </c>
      <c r="Y119" s="35">
        <v>10361526.810000001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10361526.810000001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13.2" x14ac:dyDescent="0.25">
      <c r="A120" s="33" t="s">
        <v>273</v>
      </c>
      <c r="B120" s="34" t="s">
        <v>75</v>
      </c>
      <c r="C120" s="144" t="s">
        <v>274</v>
      </c>
      <c r="D120" s="145"/>
      <c r="E120" s="35">
        <v>912500</v>
      </c>
      <c r="F120" s="35" t="s">
        <v>76</v>
      </c>
      <c r="G120" s="35">
        <v>912500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912500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10361526.810000001</v>
      </c>
      <c r="X120" s="35" t="s">
        <v>76</v>
      </c>
      <c r="Y120" s="35">
        <v>10361526.810000001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10361526.810000001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13.2" x14ac:dyDescent="0.25">
      <c r="A121" s="33" t="s">
        <v>275</v>
      </c>
      <c r="B121" s="34" t="s">
        <v>75</v>
      </c>
      <c r="C121" s="144" t="s">
        <v>276</v>
      </c>
      <c r="D121" s="145"/>
      <c r="E121" s="35">
        <v>912500</v>
      </c>
      <c r="F121" s="35" t="s">
        <v>76</v>
      </c>
      <c r="G121" s="35">
        <v>912500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912500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146" t="s">
        <v>276</v>
      </c>
      <c r="V121" s="141"/>
      <c r="W121" s="35">
        <v>10361526.810000001</v>
      </c>
      <c r="X121" s="35" t="s">
        <v>76</v>
      </c>
      <c r="Y121" s="35">
        <v>10361526.810000001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10361526.810000001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0.399999999999999" x14ac:dyDescent="0.25">
      <c r="A122" s="33" t="s">
        <v>277</v>
      </c>
      <c r="B122" s="34" t="s">
        <v>75</v>
      </c>
      <c r="C122" s="144" t="s">
        <v>278</v>
      </c>
      <c r="D122" s="145"/>
      <c r="E122" s="35">
        <v>912500</v>
      </c>
      <c r="F122" s="35" t="s">
        <v>76</v>
      </c>
      <c r="G122" s="35">
        <v>912500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912500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146" t="s">
        <v>278</v>
      </c>
      <c r="V122" s="141"/>
      <c r="W122" s="35">
        <v>10361526.810000001</v>
      </c>
      <c r="X122" s="35" t="s">
        <v>76</v>
      </c>
      <c r="Y122" s="35">
        <v>10361526.810000001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10361526.810000001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0.399999999999999" x14ac:dyDescent="0.25">
      <c r="A123" s="33" t="s">
        <v>279</v>
      </c>
      <c r="B123" s="34" t="s">
        <v>75</v>
      </c>
      <c r="C123" s="144" t="s">
        <v>280</v>
      </c>
      <c r="D123" s="145"/>
      <c r="E123" s="35">
        <v>15934400</v>
      </c>
      <c r="F123" s="35" t="s">
        <v>76</v>
      </c>
      <c r="G123" s="35">
        <v>15934400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15934400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279</v>
      </c>
      <c r="T123" s="36" t="s">
        <v>75</v>
      </c>
      <c r="U123" s="146" t="s">
        <v>280</v>
      </c>
      <c r="V123" s="141"/>
      <c r="W123" s="35">
        <v>12915862.859999999</v>
      </c>
      <c r="X123" s="35" t="s">
        <v>76</v>
      </c>
      <c r="Y123" s="35">
        <v>12915862.859999999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12915862.859999999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51" x14ac:dyDescent="0.25">
      <c r="A124" s="37" t="s">
        <v>281</v>
      </c>
      <c r="B124" s="34" t="s">
        <v>75</v>
      </c>
      <c r="C124" s="144" t="s">
        <v>282</v>
      </c>
      <c r="D124" s="145"/>
      <c r="E124" s="35">
        <v>10000</v>
      </c>
      <c r="F124" s="35" t="s">
        <v>76</v>
      </c>
      <c r="G124" s="35">
        <v>10000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7" t="s">
        <v>281</v>
      </c>
      <c r="T124" s="36" t="s">
        <v>75</v>
      </c>
      <c r="U124" s="146" t="s">
        <v>282</v>
      </c>
      <c r="V124" s="141"/>
      <c r="W124" s="35">
        <v>129250</v>
      </c>
      <c r="X124" s="35" t="s">
        <v>76</v>
      </c>
      <c r="Y124" s="35">
        <v>129250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129250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61.2" x14ac:dyDescent="0.25">
      <c r="A125" s="37" t="s">
        <v>283</v>
      </c>
      <c r="B125" s="34" t="s">
        <v>75</v>
      </c>
      <c r="C125" s="144" t="s">
        <v>284</v>
      </c>
      <c r="D125" s="145"/>
      <c r="E125" s="35">
        <v>10000</v>
      </c>
      <c r="F125" s="35" t="s">
        <v>76</v>
      </c>
      <c r="G125" s="35">
        <v>10000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7" t="s">
        <v>283</v>
      </c>
      <c r="T125" s="36" t="s">
        <v>75</v>
      </c>
      <c r="U125" s="146" t="s">
        <v>284</v>
      </c>
      <c r="V125" s="141"/>
      <c r="W125" s="35">
        <v>48000</v>
      </c>
      <c r="X125" s="35" t="s">
        <v>76</v>
      </c>
      <c r="Y125" s="35">
        <v>48000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48000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61.2" x14ac:dyDescent="0.25">
      <c r="A126" s="37" t="s">
        <v>285</v>
      </c>
      <c r="B126" s="34" t="s">
        <v>75</v>
      </c>
      <c r="C126" s="144" t="s">
        <v>286</v>
      </c>
      <c r="D126" s="145"/>
      <c r="E126" s="35">
        <v>10000</v>
      </c>
      <c r="F126" s="35" t="s">
        <v>76</v>
      </c>
      <c r="G126" s="35">
        <v>10000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7" t="s">
        <v>285</v>
      </c>
      <c r="T126" s="36" t="s">
        <v>75</v>
      </c>
      <c r="U126" s="146" t="s">
        <v>286</v>
      </c>
      <c r="V126" s="141"/>
      <c r="W126" s="35">
        <v>48000</v>
      </c>
      <c r="X126" s="35" t="s">
        <v>76</v>
      </c>
      <c r="Y126" s="35">
        <v>48000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48000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61.2" x14ac:dyDescent="0.25">
      <c r="A127" s="37" t="s">
        <v>287</v>
      </c>
      <c r="B127" s="34" t="s">
        <v>75</v>
      </c>
      <c r="C127" s="144" t="s">
        <v>288</v>
      </c>
      <c r="D127" s="145"/>
      <c r="E127" s="35" t="s">
        <v>76</v>
      </c>
      <c r="F127" s="35" t="s">
        <v>76</v>
      </c>
      <c r="G127" s="35" t="s">
        <v>76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 t="s">
        <v>76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7" t="s">
        <v>287</v>
      </c>
      <c r="T127" s="36" t="s">
        <v>75</v>
      </c>
      <c r="U127" s="146" t="s">
        <v>288</v>
      </c>
      <c r="V127" s="141"/>
      <c r="W127" s="35">
        <v>81250</v>
      </c>
      <c r="X127" s="35" t="s">
        <v>76</v>
      </c>
      <c r="Y127" s="35">
        <v>81250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81250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51" x14ac:dyDescent="0.25">
      <c r="A128" s="37" t="s">
        <v>289</v>
      </c>
      <c r="B128" s="34" t="s">
        <v>75</v>
      </c>
      <c r="C128" s="144" t="s">
        <v>290</v>
      </c>
      <c r="D128" s="145"/>
      <c r="E128" s="35" t="s">
        <v>76</v>
      </c>
      <c r="F128" s="35" t="s">
        <v>76</v>
      </c>
      <c r="G128" s="35" t="s">
        <v>76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 t="s">
        <v>76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7" t="s">
        <v>289</v>
      </c>
      <c r="T128" s="36" t="s">
        <v>75</v>
      </c>
      <c r="U128" s="146" t="s">
        <v>290</v>
      </c>
      <c r="V128" s="141"/>
      <c r="W128" s="35">
        <v>81250</v>
      </c>
      <c r="X128" s="35" t="s">
        <v>76</v>
      </c>
      <c r="Y128" s="35">
        <v>81250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81250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0.399999999999999" x14ac:dyDescent="0.25">
      <c r="A129" s="33" t="s">
        <v>291</v>
      </c>
      <c r="B129" s="34" t="s">
        <v>75</v>
      </c>
      <c r="C129" s="144" t="s">
        <v>292</v>
      </c>
      <c r="D129" s="145"/>
      <c r="E129" s="35">
        <v>11810000</v>
      </c>
      <c r="F129" s="35" t="s">
        <v>76</v>
      </c>
      <c r="G129" s="35">
        <v>11810000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11810000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146" t="s">
        <v>292</v>
      </c>
      <c r="V129" s="141"/>
      <c r="W129" s="35">
        <v>8828739.5299999993</v>
      </c>
      <c r="X129" s="35" t="s">
        <v>76</v>
      </c>
      <c r="Y129" s="35">
        <v>8828739.5299999993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8828739.5299999993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0.399999999999999" x14ac:dyDescent="0.25">
      <c r="A130" s="33" t="s">
        <v>293</v>
      </c>
      <c r="B130" s="34" t="s">
        <v>75</v>
      </c>
      <c r="C130" s="144" t="s">
        <v>294</v>
      </c>
      <c r="D130" s="145"/>
      <c r="E130" s="35">
        <v>4900000</v>
      </c>
      <c r="F130" s="35" t="s">
        <v>76</v>
      </c>
      <c r="G130" s="35">
        <v>4900000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4900000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1558102.83</v>
      </c>
      <c r="X130" s="35" t="s">
        <v>76</v>
      </c>
      <c r="Y130" s="35">
        <v>1558102.83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1558102.83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0.6" x14ac:dyDescent="0.25">
      <c r="A131" s="33" t="s">
        <v>295</v>
      </c>
      <c r="B131" s="34" t="s">
        <v>75</v>
      </c>
      <c r="C131" s="144" t="s">
        <v>296</v>
      </c>
      <c r="D131" s="145"/>
      <c r="E131" s="35">
        <v>4900000</v>
      </c>
      <c r="F131" s="35" t="s">
        <v>76</v>
      </c>
      <c r="G131" s="35">
        <v>4900000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4900000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1558102.83</v>
      </c>
      <c r="X131" s="35" t="s">
        <v>76</v>
      </c>
      <c r="Y131" s="35">
        <v>1558102.83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1558102.83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0.6" x14ac:dyDescent="0.25">
      <c r="A132" s="33" t="s">
        <v>297</v>
      </c>
      <c r="B132" s="34" t="s">
        <v>75</v>
      </c>
      <c r="C132" s="144" t="s">
        <v>298</v>
      </c>
      <c r="D132" s="145"/>
      <c r="E132" s="35">
        <v>6910000</v>
      </c>
      <c r="F132" s="35" t="s">
        <v>76</v>
      </c>
      <c r="G132" s="35">
        <v>6910000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6910000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7270636.7000000002</v>
      </c>
      <c r="X132" s="35" t="s">
        <v>76</v>
      </c>
      <c r="Y132" s="35">
        <v>7270636.7000000002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7270636.7000000002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0.6" x14ac:dyDescent="0.25">
      <c r="A133" s="33" t="s">
        <v>299</v>
      </c>
      <c r="B133" s="34" t="s">
        <v>75</v>
      </c>
      <c r="C133" s="144" t="s">
        <v>300</v>
      </c>
      <c r="D133" s="145"/>
      <c r="E133" s="35">
        <v>6910000</v>
      </c>
      <c r="F133" s="35" t="s">
        <v>76</v>
      </c>
      <c r="G133" s="35">
        <v>6910000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6910000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7270636.7000000002</v>
      </c>
      <c r="X133" s="35" t="s">
        <v>76</v>
      </c>
      <c r="Y133" s="35">
        <v>7270636.7000000002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7270636.7000000002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51" x14ac:dyDescent="0.25">
      <c r="A134" s="33" t="s">
        <v>301</v>
      </c>
      <c r="B134" s="34" t="s">
        <v>75</v>
      </c>
      <c r="C134" s="144" t="s">
        <v>302</v>
      </c>
      <c r="D134" s="145"/>
      <c r="E134" s="35">
        <v>1614400</v>
      </c>
      <c r="F134" s="35" t="s">
        <v>76</v>
      </c>
      <c r="G134" s="35">
        <v>1614400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1614400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3957873.33</v>
      </c>
      <c r="X134" s="35" t="s">
        <v>76</v>
      </c>
      <c r="Y134" s="35">
        <v>3957873.33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3957873.33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51" x14ac:dyDescent="0.25">
      <c r="A135" s="33" t="s">
        <v>303</v>
      </c>
      <c r="B135" s="34" t="s">
        <v>75</v>
      </c>
      <c r="C135" s="144" t="s">
        <v>304</v>
      </c>
      <c r="D135" s="145"/>
      <c r="E135" s="35">
        <v>1614400</v>
      </c>
      <c r="F135" s="35" t="s">
        <v>76</v>
      </c>
      <c r="G135" s="35">
        <v>1614400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1614400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3957873.33</v>
      </c>
      <c r="X135" s="35" t="s">
        <v>76</v>
      </c>
      <c r="Y135" s="35">
        <v>3957873.33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3957873.33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61.2" x14ac:dyDescent="0.25">
      <c r="A136" s="37" t="s">
        <v>305</v>
      </c>
      <c r="B136" s="34" t="s">
        <v>75</v>
      </c>
      <c r="C136" s="144" t="s">
        <v>306</v>
      </c>
      <c r="D136" s="145"/>
      <c r="E136" s="35">
        <v>1614400</v>
      </c>
      <c r="F136" s="35" t="s">
        <v>76</v>
      </c>
      <c r="G136" s="35">
        <v>1614400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1614400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7" t="s">
        <v>305</v>
      </c>
      <c r="T136" s="36" t="s">
        <v>75</v>
      </c>
      <c r="U136" s="146" t="s">
        <v>306</v>
      </c>
      <c r="V136" s="141"/>
      <c r="W136" s="35">
        <v>3957873.33</v>
      </c>
      <c r="X136" s="35" t="s">
        <v>76</v>
      </c>
      <c r="Y136" s="35">
        <v>3957873.33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3957873.33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20.399999999999999" x14ac:dyDescent="0.25">
      <c r="A137" s="33" t="s">
        <v>307</v>
      </c>
      <c r="B137" s="34" t="s">
        <v>75</v>
      </c>
      <c r="C137" s="144" t="s">
        <v>308</v>
      </c>
      <c r="D137" s="145"/>
      <c r="E137" s="35">
        <v>2500000</v>
      </c>
      <c r="F137" s="35" t="s">
        <v>76</v>
      </c>
      <c r="G137" s="35">
        <v>2500000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2500000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30.6" x14ac:dyDescent="0.25">
      <c r="A138" s="33" t="s">
        <v>309</v>
      </c>
      <c r="B138" s="34" t="s">
        <v>75</v>
      </c>
      <c r="C138" s="144" t="s">
        <v>310</v>
      </c>
      <c r="D138" s="145"/>
      <c r="E138" s="35">
        <v>2500000</v>
      </c>
      <c r="F138" s="35" t="s">
        <v>76</v>
      </c>
      <c r="G138" s="35">
        <v>2500000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2500000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146" t="s">
        <v>310</v>
      </c>
      <c r="V138" s="141"/>
      <c r="W138" s="35" t="s">
        <v>76</v>
      </c>
      <c r="X138" s="35" t="s">
        <v>76</v>
      </c>
      <c r="Y138" s="35" t="s">
        <v>76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 t="s">
        <v>76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13.2" x14ac:dyDescent="0.25">
      <c r="A139" s="33" t="s">
        <v>311</v>
      </c>
      <c r="B139" s="34" t="s">
        <v>75</v>
      </c>
      <c r="C139" s="144" t="s">
        <v>312</v>
      </c>
      <c r="D139" s="145"/>
      <c r="E139" s="35">
        <v>1736949.12</v>
      </c>
      <c r="F139" s="35" t="s">
        <v>76</v>
      </c>
      <c r="G139" s="35">
        <v>1736949.12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1736949.12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>
        <v>6481078.3799999999</v>
      </c>
      <c r="X139" s="35" t="s">
        <v>76</v>
      </c>
      <c r="Y139" s="35">
        <v>6481078.3799999999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6481078.3799999999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0.399999999999999" x14ac:dyDescent="0.25">
      <c r="A140" s="33" t="s">
        <v>313</v>
      </c>
      <c r="B140" s="34" t="s">
        <v>75</v>
      </c>
      <c r="C140" s="144" t="s">
        <v>314</v>
      </c>
      <c r="D140" s="145"/>
      <c r="E140" s="35">
        <v>639100</v>
      </c>
      <c r="F140" s="35" t="s">
        <v>76</v>
      </c>
      <c r="G140" s="35">
        <v>639100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639100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>
        <v>1271183.17</v>
      </c>
      <c r="X140" s="35" t="s">
        <v>76</v>
      </c>
      <c r="Y140" s="35">
        <v>1271183.17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1271183.17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40.799999999999997" x14ac:dyDescent="0.25">
      <c r="A141" s="33" t="s">
        <v>315</v>
      </c>
      <c r="B141" s="34" t="s">
        <v>75</v>
      </c>
      <c r="C141" s="144" t="s">
        <v>316</v>
      </c>
      <c r="D141" s="145"/>
      <c r="E141" s="35">
        <v>13400</v>
      </c>
      <c r="F141" s="35" t="s">
        <v>76</v>
      </c>
      <c r="G141" s="35">
        <v>13400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13400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315</v>
      </c>
      <c r="T141" s="36" t="s">
        <v>75</v>
      </c>
      <c r="U141" s="146" t="s">
        <v>316</v>
      </c>
      <c r="V141" s="141"/>
      <c r="W141" s="35">
        <v>19650</v>
      </c>
      <c r="X141" s="35" t="s">
        <v>76</v>
      </c>
      <c r="Y141" s="35">
        <v>19650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19650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51" x14ac:dyDescent="0.25">
      <c r="A142" s="37" t="s">
        <v>317</v>
      </c>
      <c r="B142" s="34" t="s">
        <v>75</v>
      </c>
      <c r="C142" s="144" t="s">
        <v>318</v>
      </c>
      <c r="D142" s="145"/>
      <c r="E142" s="35">
        <v>13400</v>
      </c>
      <c r="F142" s="35" t="s">
        <v>76</v>
      </c>
      <c r="G142" s="35">
        <v>13400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13400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317</v>
      </c>
      <c r="T142" s="36" t="s">
        <v>75</v>
      </c>
      <c r="U142" s="146" t="s">
        <v>318</v>
      </c>
      <c r="V142" s="141"/>
      <c r="W142" s="35">
        <v>19650</v>
      </c>
      <c r="X142" s="35" t="s">
        <v>76</v>
      </c>
      <c r="Y142" s="35">
        <v>19650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19650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51" x14ac:dyDescent="0.25">
      <c r="A143" s="33" t="s">
        <v>319</v>
      </c>
      <c r="B143" s="34" t="s">
        <v>75</v>
      </c>
      <c r="C143" s="144" t="s">
        <v>320</v>
      </c>
      <c r="D143" s="145"/>
      <c r="E143" s="35">
        <v>77300</v>
      </c>
      <c r="F143" s="35" t="s">
        <v>76</v>
      </c>
      <c r="G143" s="35">
        <v>77300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77300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146" t="s">
        <v>320</v>
      </c>
      <c r="V143" s="141"/>
      <c r="W143" s="35">
        <v>87734.54</v>
      </c>
      <c r="X143" s="35" t="s">
        <v>76</v>
      </c>
      <c r="Y143" s="35">
        <v>87734.54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87734.54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71.400000000000006" x14ac:dyDescent="0.25">
      <c r="A144" s="37" t="s">
        <v>321</v>
      </c>
      <c r="B144" s="34" t="s">
        <v>75</v>
      </c>
      <c r="C144" s="144" t="s">
        <v>322</v>
      </c>
      <c r="D144" s="145"/>
      <c r="E144" s="35">
        <v>77300</v>
      </c>
      <c r="F144" s="35" t="s">
        <v>76</v>
      </c>
      <c r="G144" s="35">
        <v>77300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77300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321</v>
      </c>
      <c r="T144" s="36" t="s">
        <v>75</v>
      </c>
      <c r="U144" s="146" t="s">
        <v>322</v>
      </c>
      <c r="V144" s="141"/>
      <c r="W144" s="35">
        <v>87734.54</v>
      </c>
      <c r="X144" s="35" t="s">
        <v>76</v>
      </c>
      <c r="Y144" s="35">
        <v>87734.54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87734.54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40.799999999999997" x14ac:dyDescent="0.25">
      <c r="A145" s="33" t="s">
        <v>323</v>
      </c>
      <c r="B145" s="34" t="s">
        <v>75</v>
      </c>
      <c r="C145" s="144" t="s">
        <v>324</v>
      </c>
      <c r="D145" s="145"/>
      <c r="E145" s="35">
        <v>38300</v>
      </c>
      <c r="F145" s="35" t="s">
        <v>76</v>
      </c>
      <c r="G145" s="35">
        <v>38300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38300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323</v>
      </c>
      <c r="T145" s="36" t="s">
        <v>75</v>
      </c>
      <c r="U145" s="146" t="s">
        <v>324</v>
      </c>
      <c r="V145" s="141"/>
      <c r="W145" s="35">
        <v>129340.19</v>
      </c>
      <c r="X145" s="35" t="s">
        <v>76</v>
      </c>
      <c r="Y145" s="35">
        <v>129340.19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129340.19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51" x14ac:dyDescent="0.25">
      <c r="A146" s="37" t="s">
        <v>325</v>
      </c>
      <c r="B146" s="34" t="s">
        <v>75</v>
      </c>
      <c r="C146" s="144" t="s">
        <v>326</v>
      </c>
      <c r="D146" s="145"/>
      <c r="E146" s="35">
        <v>38300</v>
      </c>
      <c r="F146" s="35" t="s">
        <v>76</v>
      </c>
      <c r="G146" s="35">
        <v>38300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38300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325</v>
      </c>
      <c r="T146" s="36" t="s">
        <v>75</v>
      </c>
      <c r="U146" s="146" t="s">
        <v>326</v>
      </c>
      <c r="V146" s="141"/>
      <c r="W146" s="35">
        <v>129340.19</v>
      </c>
      <c r="X146" s="35" t="s">
        <v>76</v>
      </c>
      <c r="Y146" s="35">
        <v>129340.19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129340.19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40.799999999999997" x14ac:dyDescent="0.25">
      <c r="A147" s="33" t="s">
        <v>327</v>
      </c>
      <c r="B147" s="34" t="s">
        <v>75</v>
      </c>
      <c r="C147" s="144" t="s">
        <v>328</v>
      </c>
      <c r="D147" s="145"/>
      <c r="E147" s="35">
        <v>63300</v>
      </c>
      <c r="F147" s="35" t="s">
        <v>76</v>
      </c>
      <c r="G147" s="35">
        <v>63300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63300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327</v>
      </c>
      <c r="T147" s="36" t="s">
        <v>75</v>
      </c>
      <c r="U147" s="146" t="s">
        <v>328</v>
      </c>
      <c r="V147" s="141"/>
      <c r="W147" s="35">
        <v>665592.59</v>
      </c>
      <c r="X147" s="35" t="s">
        <v>76</v>
      </c>
      <c r="Y147" s="35">
        <v>665592.59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665592.59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61.2" x14ac:dyDescent="0.25">
      <c r="A148" s="37" t="s">
        <v>329</v>
      </c>
      <c r="B148" s="34" t="s">
        <v>75</v>
      </c>
      <c r="C148" s="144" t="s">
        <v>330</v>
      </c>
      <c r="D148" s="145"/>
      <c r="E148" s="35">
        <v>63300</v>
      </c>
      <c r="F148" s="35" t="s">
        <v>76</v>
      </c>
      <c r="G148" s="35">
        <v>63300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63300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7" t="s">
        <v>329</v>
      </c>
      <c r="T148" s="36" t="s">
        <v>75</v>
      </c>
      <c r="U148" s="146" t="s">
        <v>330</v>
      </c>
      <c r="V148" s="141"/>
      <c r="W148" s="35">
        <v>599425</v>
      </c>
      <c r="X148" s="35" t="s">
        <v>76</v>
      </c>
      <c r="Y148" s="35">
        <v>599425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599425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51" x14ac:dyDescent="0.25">
      <c r="A149" s="37" t="s">
        <v>331</v>
      </c>
      <c r="B149" s="34" t="s">
        <v>75</v>
      </c>
      <c r="C149" s="144" t="s">
        <v>332</v>
      </c>
      <c r="D149" s="145"/>
      <c r="E149" s="35" t="s">
        <v>76</v>
      </c>
      <c r="F149" s="35" t="s">
        <v>76</v>
      </c>
      <c r="G149" s="35" t="s">
        <v>76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 t="s">
        <v>76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7" t="s">
        <v>331</v>
      </c>
      <c r="T149" s="36" t="s">
        <v>75</v>
      </c>
      <c r="U149" s="146" t="s">
        <v>332</v>
      </c>
      <c r="V149" s="141"/>
      <c r="W149" s="35">
        <v>66167.59</v>
      </c>
      <c r="X149" s="35" t="s">
        <v>76</v>
      </c>
      <c r="Y149" s="35">
        <v>66167.59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66167.59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51" x14ac:dyDescent="0.25">
      <c r="A150" s="33" t="s">
        <v>333</v>
      </c>
      <c r="B150" s="34" t="s">
        <v>75</v>
      </c>
      <c r="C150" s="144" t="s">
        <v>334</v>
      </c>
      <c r="D150" s="145"/>
      <c r="E150" s="35">
        <v>51800</v>
      </c>
      <c r="F150" s="35" t="s">
        <v>76</v>
      </c>
      <c r="G150" s="35">
        <v>51800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51800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333</v>
      </c>
      <c r="T150" s="36" t="s">
        <v>75</v>
      </c>
      <c r="U150" s="146" t="s">
        <v>334</v>
      </c>
      <c r="V150" s="141"/>
      <c r="W150" s="35">
        <v>68750</v>
      </c>
      <c r="X150" s="35" t="s">
        <v>76</v>
      </c>
      <c r="Y150" s="35">
        <v>68750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68750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71.400000000000006" x14ac:dyDescent="0.25">
      <c r="A151" s="37" t="s">
        <v>335</v>
      </c>
      <c r="B151" s="34" t="s">
        <v>75</v>
      </c>
      <c r="C151" s="144" t="s">
        <v>336</v>
      </c>
      <c r="D151" s="145"/>
      <c r="E151" s="35">
        <v>51800</v>
      </c>
      <c r="F151" s="35" t="s">
        <v>76</v>
      </c>
      <c r="G151" s="35">
        <v>51800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51800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335</v>
      </c>
      <c r="T151" s="36" t="s">
        <v>75</v>
      </c>
      <c r="U151" s="146" t="s">
        <v>336</v>
      </c>
      <c r="V151" s="141"/>
      <c r="W151" s="35">
        <v>68750</v>
      </c>
      <c r="X151" s="35" t="s">
        <v>76</v>
      </c>
      <c r="Y151" s="35">
        <v>68750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68750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40.799999999999997" x14ac:dyDescent="0.25">
      <c r="A152" s="33" t="s">
        <v>337</v>
      </c>
      <c r="B152" s="34" t="s">
        <v>75</v>
      </c>
      <c r="C152" s="144" t="s">
        <v>338</v>
      </c>
      <c r="D152" s="145"/>
      <c r="E152" s="35">
        <v>22400</v>
      </c>
      <c r="F152" s="35" t="s">
        <v>76</v>
      </c>
      <c r="G152" s="35">
        <v>22400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22400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337</v>
      </c>
      <c r="T152" s="36" t="s">
        <v>75</v>
      </c>
      <c r="U152" s="146" t="s">
        <v>338</v>
      </c>
      <c r="V152" s="141"/>
      <c r="W152" s="35">
        <v>7115.85</v>
      </c>
      <c r="X152" s="35" t="s">
        <v>76</v>
      </c>
      <c r="Y152" s="35">
        <v>7115.85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7115.85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81.599999999999994" x14ac:dyDescent="0.25">
      <c r="A153" s="37" t="s">
        <v>339</v>
      </c>
      <c r="B153" s="34" t="s">
        <v>75</v>
      </c>
      <c r="C153" s="144" t="s">
        <v>340</v>
      </c>
      <c r="D153" s="145"/>
      <c r="E153" s="35">
        <v>22400</v>
      </c>
      <c r="F153" s="35" t="s">
        <v>76</v>
      </c>
      <c r="G153" s="35">
        <v>22400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22400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339</v>
      </c>
      <c r="T153" s="36" t="s">
        <v>75</v>
      </c>
      <c r="U153" s="146" t="s">
        <v>340</v>
      </c>
      <c r="V153" s="141"/>
      <c r="W153" s="35">
        <v>7115.85</v>
      </c>
      <c r="X153" s="35" t="s">
        <v>76</v>
      </c>
      <c r="Y153" s="35">
        <v>7115.85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7115.85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40.799999999999997" x14ac:dyDescent="0.25">
      <c r="A154" s="33" t="s">
        <v>341</v>
      </c>
      <c r="B154" s="34" t="s">
        <v>75</v>
      </c>
      <c r="C154" s="144" t="s">
        <v>342</v>
      </c>
      <c r="D154" s="145"/>
      <c r="E154" s="35">
        <v>40900</v>
      </c>
      <c r="F154" s="35" t="s">
        <v>76</v>
      </c>
      <c r="G154" s="35">
        <v>40900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40900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341</v>
      </c>
      <c r="T154" s="36" t="s">
        <v>75</v>
      </c>
      <c r="U154" s="146" t="s">
        <v>342</v>
      </c>
      <c r="V154" s="141"/>
      <c r="W154" s="35" t="s">
        <v>76</v>
      </c>
      <c r="X154" s="35" t="s">
        <v>76</v>
      </c>
      <c r="Y154" s="35" t="s">
        <v>76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 t="s">
        <v>76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61.2" x14ac:dyDescent="0.25">
      <c r="A155" s="37" t="s">
        <v>343</v>
      </c>
      <c r="B155" s="34" t="s">
        <v>75</v>
      </c>
      <c r="C155" s="144" t="s">
        <v>344</v>
      </c>
      <c r="D155" s="145"/>
      <c r="E155" s="35">
        <v>40900</v>
      </c>
      <c r="F155" s="35" t="s">
        <v>76</v>
      </c>
      <c r="G155" s="35">
        <v>40900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40900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7" t="s">
        <v>343</v>
      </c>
      <c r="T155" s="36" t="s">
        <v>75</v>
      </c>
      <c r="U155" s="146" t="s">
        <v>344</v>
      </c>
      <c r="V155" s="141"/>
      <c r="W155" s="35" t="s">
        <v>76</v>
      </c>
      <c r="X155" s="35" t="s">
        <v>76</v>
      </c>
      <c r="Y155" s="35" t="s">
        <v>76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 t="s">
        <v>76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40.799999999999997" x14ac:dyDescent="0.25">
      <c r="A156" s="33" t="s">
        <v>345</v>
      </c>
      <c r="B156" s="34" t="s">
        <v>75</v>
      </c>
      <c r="C156" s="144" t="s">
        <v>346</v>
      </c>
      <c r="D156" s="145"/>
      <c r="E156" s="35">
        <v>188500</v>
      </c>
      <c r="F156" s="35" t="s">
        <v>76</v>
      </c>
      <c r="G156" s="35">
        <v>188500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188500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>
        <v>117000</v>
      </c>
      <c r="X156" s="35" t="s">
        <v>76</v>
      </c>
      <c r="Y156" s="35">
        <v>117000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117000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51" x14ac:dyDescent="0.25">
      <c r="A157" s="37" t="s">
        <v>347</v>
      </c>
      <c r="B157" s="34" t="s">
        <v>75</v>
      </c>
      <c r="C157" s="144" t="s">
        <v>348</v>
      </c>
      <c r="D157" s="145"/>
      <c r="E157" s="35">
        <v>188500</v>
      </c>
      <c r="F157" s="35" t="s">
        <v>76</v>
      </c>
      <c r="G157" s="35">
        <v>188500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188500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>
        <v>117000</v>
      </c>
      <c r="X157" s="35" t="s">
        <v>76</v>
      </c>
      <c r="Y157" s="35">
        <v>117000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117000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40.799999999999997" x14ac:dyDescent="0.25">
      <c r="A158" s="33" t="s">
        <v>349</v>
      </c>
      <c r="B158" s="34" t="s">
        <v>75</v>
      </c>
      <c r="C158" s="144" t="s">
        <v>350</v>
      </c>
      <c r="D158" s="145"/>
      <c r="E158" s="35">
        <v>143200</v>
      </c>
      <c r="F158" s="35" t="s">
        <v>76</v>
      </c>
      <c r="G158" s="35">
        <v>143200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143200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176000</v>
      </c>
      <c r="X158" s="35" t="s">
        <v>76</v>
      </c>
      <c r="Y158" s="35">
        <v>176000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176000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61.2" x14ac:dyDescent="0.25">
      <c r="A159" s="37" t="s">
        <v>351</v>
      </c>
      <c r="B159" s="34" t="s">
        <v>75</v>
      </c>
      <c r="C159" s="144" t="s">
        <v>352</v>
      </c>
      <c r="D159" s="145"/>
      <c r="E159" s="35">
        <v>143200</v>
      </c>
      <c r="F159" s="35" t="s">
        <v>76</v>
      </c>
      <c r="G159" s="35">
        <v>143200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143200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7" t="s">
        <v>351</v>
      </c>
      <c r="T159" s="36" t="s">
        <v>75</v>
      </c>
      <c r="U159" s="146" t="s">
        <v>352</v>
      </c>
      <c r="V159" s="141"/>
      <c r="W159" s="35">
        <v>176000</v>
      </c>
      <c r="X159" s="35" t="s">
        <v>76</v>
      </c>
      <c r="Y159" s="35">
        <v>176000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176000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0.399999999999999" x14ac:dyDescent="0.25">
      <c r="A160" s="33" t="s">
        <v>353</v>
      </c>
      <c r="B160" s="34" t="s">
        <v>75</v>
      </c>
      <c r="C160" s="144" t="s">
        <v>354</v>
      </c>
      <c r="D160" s="145"/>
      <c r="E160" s="35">
        <v>350900</v>
      </c>
      <c r="F160" s="35" t="s">
        <v>76</v>
      </c>
      <c r="G160" s="35">
        <v>350900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350900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353</v>
      </c>
      <c r="T160" s="36" t="s">
        <v>75</v>
      </c>
      <c r="U160" s="146" t="s">
        <v>354</v>
      </c>
      <c r="V160" s="141"/>
      <c r="W160" s="35">
        <v>160172.03</v>
      </c>
      <c r="X160" s="35" t="s">
        <v>76</v>
      </c>
      <c r="Y160" s="35">
        <v>160172.03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160172.03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30.6" x14ac:dyDescent="0.25">
      <c r="A161" s="33" t="s">
        <v>355</v>
      </c>
      <c r="B161" s="34" t="s">
        <v>75</v>
      </c>
      <c r="C161" s="144" t="s">
        <v>356</v>
      </c>
      <c r="D161" s="145"/>
      <c r="E161" s="35">
        <v>350900</v>
      </c>
      <c r="F161" s="35" t="s">
        <v>76</v>
      </c>
      <c r="G161" s="35">
        <v>350900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350900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160172.03</v>
      </c>
      <c r="X161" s="35" t="s">
        <v>76</v>
      </c>
      <c r="Y161" s="35">
        <v>160172.03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160172.03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81.599999999999994" x14ac:dyDescent="0.25">
      <c r="A162" s="37" t="s">
        <v>357</v>
      </c>
      <c r="B162" s="34" t="s">
        <v>75</v>
      </c>
      <c r="C162" s="144" t="s">
        <v>358</v>
      </c>
      <c r="D162" s="145"/>
      <c r="E162" s="35">
        <v>317449.12</v>
      </c>
      <c r="F162" s="35" t="s">
        <v>76</v>
      </c>
      <c r="G162" s="35">
        <v>317449.12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317449.12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7" t="s">
        <v>357</v>
      </c>
      <c r="T162" s="36" t="s">
        <v>75</v>
      </c>
      <c r="U162" s="146" t="s">
        <v>358</v>
      </c>
      <c r="V162" s="141"/>
      <c r="W162" s="35">
        <v>116251.45</v>
      </c>
      <c r="X162" s="35" t="s">
        <v>76</v>
      </c>
      <c r="Y162" s="35">
        <v>116251.45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116251.45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40.799999999999997" x14ac:dyDescent="0.25">
      <c r="A163" s="33" t="s">
        <v>359</v>
      </c>
      <c r="B163" s="34" t="s">
        <v>75</v>
      </c>
      <c r="C163" s="144" t="s">
        <v>360</v>
      </c>
      <c r="D163" s="145"/>
      <c r="E163" s="35">
        <v>317449.12</v>
      </c>
      <c r="F163" s="35" t="s">
        <v>76</v>
      </c>
      <c r="G163" s="35">
        <v>317449.12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317449.12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116251.45</v>
      </c>
      <c r="X163" s="35" t="s">
        <v>76</v>
      </c>
      <c r="Y163" s="35">
        <v>116251.45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116251.45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51" x14ac:dyDescent="0.25">
      <c r="A164" s="33" t="s">
        <v>361</v>
      </c>
      <c r="B164" s="34" t="s">
        <v>75</v>
      </c>
      <c r="C164" s="144" t="s">
        <v>362</v>
      </c>
      <c r="D164" s="145"/>
      <c r="E164" s="35">
        <v>317449.12</v>
      </c>
      <c r="F164" s="35" t="s">
        <v>76</v>
      </c>
      <c r="G164" s="35">
        <v>317449.12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317449.12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116251.45</v>
      </c>
      <c r="X164" s="35" t="s">
        <v>76</v>
      </c>
      <c r="Y164" s="35">
        <v>116251.45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116251.45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3.2" x14ac:dyDescent="0.25">
      <c r="A165" s="33" t="s">
        <v>363</v>
      </c>
      <c r="B165" s="34" t="s">
        <v>75</v>
      </c>
      <c r="C165" s="144" t="s">
        <v>364</v>
      </c>
      <c r="D165" s="145"/>
      <c r="E165" s="35">
        <v>429500</v>
      </c>
      <c r="F165" s="35" t="s">
        <v>76</v>
      </c>
      <c r="G165" s="35">
        <v>429500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429500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816367.73</v>
      </c>
      <c r="X165" s="35" t="s">
        <v>76</v>
      </c>
      <c r="Y165" s="35">
        <v>816367.73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816367.73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61.2" x14ac:dyDescent="0.25">
      <c r="A166" s="37" t="s">
        <v>365</v>
      </c>
      <c r="B166" s="34" t="s">
        <v>75</v>
      </c>
      <c r="C166" s="144" t="s">
        <v>366</v>
      </c>
      <c r="D166" s="145"/>
      <c r="E166" s="35">
        <v>429500</v>
      </c>
      <c r="F166" s="35" t="s">
        <v>76</v>
      </c>
      <c r="G166" s="35">
        <v>429500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429500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7" t="s">
        <v>365</v>
      </c>
      <c r="T166" s="36" t="s">
        <v>75</v>
      </c>
      <c r="U166" s="146" t="s">
        <v>366</v>
      </c>
      <c r="V166" s="141"/>
      <c r="W166" s="35">
        <v>332992.09999999998</v>
      </c>
      <c r="X166" s="35" t="s">
        <v>76</v>
      </c>
      <c r="Y166" s="35">
        <v>332992.09999999998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332992.09999999998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40.799999999999997" x14ac:dyDescent="0.25">
      <c r="A167" s="33" t="s">
        <v>367</v>
      </c>
      <c r="B167" s="34" t="s">
        <v>75</v>
      </c>
      <c r="C167" s="144" t="s">
        <v>368</v>
      </c>
      <c r="D167" s="145"/>
      <c r="E167" s="35">
        <v>429500</v>
      </c>
      <c r="F167" s="35" t="s">
        <v>76</v>
      </c>
      <c r="G167" s="35">
        <v>429500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429500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332992.09999999998</v>
      </c>
      <c r="X167" s="35" t="s">
        <v>76</v>
      </c>
      <c r="Y167" s="35">
        <v>332992.09999999998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332992.09999999998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51" x14ac:dyDescent="0.25">
      <c r="A168" s="33" t="s">
        <v>369</v>
      </c>
      <c r="B168" s="34" t="s">
        <v>75</v>
      </c>
      <c r="C168" s="144" t="s">
        <v>370</v>
      </c>
      <c r="D168" s="145"/>
      <c r="E168" s="35" t="s">
        <v>76</v>
      </c>
      <c r="F168" s="35" t="s">
        <v>76</v>
      </c>
      <c r="G168" s="35" t="s">
        <v>76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 t="s">
        <v>76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483375.63</v>
      </c>
      <c r="X168" s="35" t="s">
        <v>76</v>
      </c>
      <c r="Y168" s="35">
        <v>483375.63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483375.63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40.799999999999997" x14ac:dyDescent="0.25">
      <c r="A169" s="33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463211.79</v>
      </c>
      <c r="X169" s="35" t="s">
        <v>76</v>
      </c>
      <c r="Y169" s="35">
        <v>463211.79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463211.79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51" x14ac:dyDescent="0.25">
      <c r="A170" s="33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20163.84</v>
      </c>
      <c r="X170" s="35" t="s">
        <v>76</v>
      </c>
      <c r="Y170" s="35">
        <v>20163.84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20163.84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3.2" x14ac:dyDescent="0.25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4117104</v>
      </c>
      <c r="X171" s="35" t="s">
        <v>76</v>
      </c>
      <c r="Y171" s="35">
        <v>4117104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4117104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71.400000000000006" x14ac:dyDescent="0.25">
      <c r="A172" s="37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7" t="s">
        <v>377</v>
      </c>
      <c r="T172" s="36" t="s">
        <v>75</v>
      </c>
      <c r="U172" s="146" t="s">
        <v>378</v>
      </c>
      <c r="V172" s="141"/>
      <c r="W172" s="35">
        <v>4117104</v>
      </c>
      <c r="X172" s="35" t="s">
        <v>76</v>
      </c>
      <c r="Y172" s="35">
        <v>4117104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4117104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13.2" x14ac:dyDescent="0.25">
      <c r="A173" s="33" t="s">
        <v>379</v>
      </c>
      <c r="B173" s="34" t="s">
        <v>75</v>
      </c>
      <c r="C173" s="144" t="s">
        <v>380</v>
      </c>
      <c r="D173" s="145"/>
      <c r="E173" s="35">
        <v>2336971.83</v>
      </c>
      <c r="F173" s="35" t="s">
        <v>76</v>
      </c>
      <c r="G173" s="35">
        <v>2336971.83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2336971.83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4798671.63</v>
      </c>
      <c r="X173" s="35" t="s">
        <v>76</v>
      </c>
      <c r="Y173" s="35">
        <v>4798671.63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4798671.63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13.2" x14ac:dyDescent="0.25">
      <c r="A174" s="33" t="s">
        <v>381</v>
      </c>
      <c r="B174" s="34" t="s">
        <v>75</v>
      </c>
      <c r="C174" s="144" t="s">
        <v>382</v>
      </c>
      <c r="D174" s="145"/>
      <c r="E174" s="35" t="s">
        <v>76</v>
      </c>
      <c r="F174" s="35" t="s">
        <v>76</v>
      </c>
      <c r="G174" s="35" t="s">
        <v>76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 t="s">
        <v>76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76.930000000000007</v>
      </c>
      <c r="X174" s="35" t="s">
        <v>76</v>
      </c>
      <c r="Y174" s="35">
        <v>76.930000000000007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76.930000000000007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0.399999999999999" x14ac:dyDescent="0.25">
      <c r="A175" s="33" t="s">
        <v>383</v>
      </c>
      <c r="B175" s="34" t="s">
        <v>75</v>
      </c>
      <c r="C175" s="144" t="s">
        <v>384</v>
      </c>
      <c r="D175" s="145"/>
      <c r="E175" s="35" t="s">
        <v>76</v>
      </c>
      <c r="F175" s="35" t="s">
        <v>76</v>
      </c>
      <c r="G175" s="35" t="s">
        <v>76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 t="s">
        <v>76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76.930000000000007</v>
      </c>
      <c r="X175" s="35" t="s">
        <v>76</v>
      </c>
      <c r="Y175" s="35">
        <v>76.930000000000007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76.930000000000007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3.2" x14ac:dyDescent="0.25">
      <c r="A176" s="33" t="s">
        <v>385</v>
      </c>
      <c r="B176" s="34" t="s">
        <v>75</v>
      </c>
      <c r="C176" s="144" t="s">
        <v>386</v>
      </c>
      <c r="D176" s="145"/>
      <c r="E176" s="35" t="s">
        <v>76</v>
      </c>
      <c r="F176" s="35" t="s">
        <v>76</v>
      </c>
      <c r="G176" s="35" t="s">
        <v>76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 t="s">
        <v>76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2166622.87</v>
      </c>
      <c r="X176" s="35" t="s">
        <v>76</v>
      </c>
      <c r="Y176" s="35">
        <v>2166622.87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2166622.87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13.2" x14ac:dyDescent="0.25">
      <c r="A177" s="33" t="s">
        <v>387</v>
      </c>
      <c r="B177" s="34" t="s">
        <v>75</v>
      </c>
      <c r="C177" s="144" t="s">
        <v>388</v>
      </c>
      <c r="D177" s="145"/>
      <c r="E177" s="35" t="s">
        <v>76</v>
      </c>
      <c r="F177" s="35" t="s">
        <v>76</v>
      </c>
      <c r="G177" s="35" t="s">
        <v>76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 t="s">
        <v>76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2166622.87</v>
      </c>
      <c r="X177" s="35" t="s">
        <v>76</v>
      </c>
      <c r="Y177" s="35">
        <v>2166622.87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2166622.87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13.2" x14ac:dyDescent="0.25">
      <c r="A178" s="33" t="s">
        <v>389</v>
      </c>
      <c r="B178" s="34" t="s">
        <v>75</v>
      </c>
      <c r="C178" s="144" t="s">
        <v>390</v>
      </c>
      <c r="D178" s="145"/>
      <c r="E178" s="35">
        <v>2336971.83</v>
      </c>
      <c r="F178" s="35" t="s">
        <v>76</v>
      </c>
      <c r="G178" s="35">
        <v>2336971.83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2336971.83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2631971.83</v>
      </c>
      <c r="X178" s="35" t="s">
        <v>76</v>
      </c>
      <c r="Y178" s="35">
        <v>2631971.83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2631971.83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0.399999999999999" x14ac:dyDescent="0.25">
      <c r="A179" s="33" t="s">
        <v>391</v>
      </c>
      <c r="B179" s="34" t="s">
        <v>75</v>
      </c>
      <c r="C179" s="144" t="s">
        <v>392</v>
      </c>
      <c r="D179" s="145"/>
      <c r="E179" s="35">
        <v>2336971.83</v>
      </c>
      <c r="F179" s="35" t="s">
        <v>76</v>
      </c>
      <c r="G179" s="35">
        <v>2336971.83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2336971.83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2631971.83</v>
      </c>
      <c r="X179" s="35" t="s">
        <v>76</v>
      </c>
      <c r="Y179" s="35">
        <v>2631971.83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2631971.83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30.6" x14ac:dyDescent="0.25">
      <c r="A180" s="33" t="s">
        <v>393</v>
      </c>
      <c r="B180" s="34" t="s">
        <v>75</v>
      </c>
      <c r="C180" s="144" t="s">
        <v>394</v>
      </c>
      <c r="D180" s="145"/>
      <c r="E180" s="35">
        <v>46000.4</v>
      </c>
      <c r="F180" s="35" t="s">
        <v>76</v>
      </c>
      <c r="G180" s="35">
        <v>46000.4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46000.4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46000.4</v>
      </c>
      <c r="X180" s="35" t="s">
        <v>76</v>
      </c>
      <c r="Y180" s="35">
        <v>46000.4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46000.4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40.799999999999997" x14ac:dyDescent="0.25">
      <c r="A181" s="33" t="s">
        <v>395</v>
      </c>
      <c r="B181" s="34" t="s">
        <v>75</v>
      </c>
      <c r="C181" s="144" t="s">
        <v>396</v>
      </c>
      <c r="D181" s="145"/>
      <c r="E181" s="35">
        <v>22443.5</v>
      </c>
      <c r="F181" s="35" t="s">
        <v>76</v>
      </c>
      <c r="G181" s="35">
        <v>22443.5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22443.5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22443.5</v>
      </c>
      <c r="X181" s="35" t="s">
        <v>76</v>
      </c>
      <c r="Y181" s="35">
        <v>22443.5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22443.5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40.799999999999997" x14ac:dyDescent="0.25">
      <c r="A182" s="33" t="s">
        <v>397</v>
      </c>
      <c r="B182" s="34" t="s">
        <v>75</v>
      </c>
      <c r="C182" s="144" t="s">
        <v>398</v>
      </c>
      <c r="D182" s="145"/>
      <c r="E182" s="35">
        <v>17889.8</v>
      </c>
      <c r="F182" s="35" t="s">
        <v>76</v>
      </c>
      <c r="G182" s="35">
        <v>17889.8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17889.8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17889.8</v>
      </c>
      <c r="X182" s="35" t="s">
        <v>76</v>
      </c>
      <c r="Y182" s="35">
        <v>17889.8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17889.8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0.799999999999997" x14ac:dyDescent="0.25">
      <c r="A183" s="33" t="s">
        <v>399</v>
      </c>
      <c r="B183" s="34" t="s">
        <v>75</v>
      </c>
      <c r="C183" s="144" t="s">
        <v>400</v>
      </c>
      <c r="D183" s="145"/>
      <c r="E183" s="35">
        <v>30100</v>
      </c>
      <c r="F183" s="35" t="s">
        <v>76</v>
      </c>
      <c r="G183" s="35">
        <v>30100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30100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30100</v>
      </c>
      <c r="X183" s="35" t="s">
        <v>76</v>
      </c>
      <c r="Y183" s="35">
        <v>30100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30100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30.6" x14ac:dyDescent="0.25">
      <c r="A184" s="33" t="s">
        <v>401</v>
      </c>
      <c r="B184" s="34" t="s">
        <v>75</v>
      </c>
      <c r="C184" s="144" t="s">
        <v>402</v>
      </c>
      <c r="D184" s="145"/>
      <c r="E184" s="35">
        <v>11590</v>
      </c>
      <c r="F184" s="35" t="s">
        <v>76</v>
      </c>
      <c r="G184" s="35">
        <v>11590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11590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11590</v>
      </c>
      <c r="X184" s="35" t="s">
        <v>76</v>
      </c>
      <c r="Y184" s="35">
        <v>11590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11590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51" x14ac:dyDescent="0.25">
      <c r="A185" s="37" t="s">
        <v>403</v>
      </c>
      <c r="B185" s="34" t="s">
        <v>75</v>
      </c>
      <c r="C185" s="144" t="s">
        <v>404</v>
      </c>
      <c r="D185" s="145"/>
      <c r="E185" s="35">
        <v>84201</v>
      </c>
      <c r="F185" s="35" t="s">
        <v>76</v>
      </c>
      <c r="G185" s="35">
        <v>84201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84201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7" t="s">
        <v>403</v>
      </c>
      <c r="T185" s="36" t="s">
        <v>75</v>
      </c>
      <c r="U185" s="146" t="s">
        <v>404</v>
      </c>
      <c r="V185" s="141"/>
      <c r="W185" s="35">
        <v>84201</v>
      </c>
      <c r="X185" s="35" t="s">
        <v>76</v>
      </c>
      <c r="Y185" s="35">
        <v>84201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84201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0.799999999999997" x14ac:dyDescent="0.25">
      <c r="A186" s="33" t="s">
        <v>405</v>
      </c>
      <c r="B186" s="34" t="s">
        <v>75</v>
      </c>
      <c r="C186" s="144" t="s">
        <v>406</v>
      </c>
      <c r="D186" s="145"/>
      <c r="E186" s="35">
        <v>50000</v>
      </c>
      <c r="F186" s="35" t="s">
        <v>76</v>
      </c>
      <c r="G186" s="35">
        <v>50000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50000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50000</v>
      </c>
      <c r="X186" s="35" t="s">
        <v>76</v>
      </c>
      <c r="Y186" s="35">
        <v>50000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50000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40.799999999999997" x14ac:dyDescent="0.25">
      <c r="A187" s="33" t="s">
        <v>407</v>
      </c>
      <c r="B187" s="34" t="s">
        <v>75</v>
      </c>
      <c r="C187" s="144" t="s">
        <v>408</v>
      </c>
      <c r="D187" s="145"/>
      <c r="E187" s="35">
        <v>73612.149999999994</v>
      </c>
      <c r="F187" s="35" t="s">
        <v>76</v>
      </c>
      <c r="G187" s="35">
        <v>73612.149999999994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73612.149999999994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73612.149999999994</v>
      </c>
      <c r="X187" s="35" t="s">
        <v>76</v>
      </c>
      <c r="Y187" s="35">
        <v>73612.149999999994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73612.149999999994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40.799999999999997" x14ac:dyDescent="0.25">
      <c r="A188" s="33" t="s">
        <v>409</v>
      </c>
      <c r="B188" s="34" t="s">
        <v>75</v>
      </c>
      <c r="C188" s="144" t="s">
        <v>410</v>
      </c>
      <c r="D188" s="145"/>
      <c r="E188" s="35">
        <v>47665.03</v>
      </c>
      <c r="F188" s="35" t="s">
        <v>76</v>
      </c>
      <c r="G188" s="35">
        <v>47665.03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47665.03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47665.03</v>
      </c>
      <c r="X188" s="35" t="s">
        <v>76</v>
      </c>
      <c r="Y188" s="35">
        <v>47665.03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47665.03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30.6" x14ac:dyDescent="0.25">
      <c r="A189" s="33" t="s">
        <v>411</v>
      </c>
      <c r="B189" s="34" t="s">
        <v>75</v>
      </c>
      <c r="C189" s="144" t="s">
        <v>412</v>
      </c>
      <c r="D189" s="145"/>
      <c r="E189" s="35">
        <v>100000</v>
      </c>
      <c r="F189" s="35" t="s">
        <v>76</v>
      </c>
      <c r="G189" s="35">
        <v>100000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100000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100000</v>
      </c>
      <c r="X189" s="35" t="s">
        <v>76</v>
      </c>
      <c r="Y189" s="35">
        <v>100000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100000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30.6" x14ac:dyDescent="0.25">
      <c r="A190" s="33" t="s">
        <v>413</v>
      </c>
      <c r="B190" s="34" t="s">
        <v>75</v>
      </c>
      <c r="C190" s="144" t="s">
        <v>414</v>
      </c>
      <c r="D190" s="145"/>
      <c r="E190" s="35">
        <v>99654</v>
      </c>
      <c r="F190" s="35" t="s">
        <v>76</v>
      </c>
      <c r="G190" s="35">
        <v>99654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99654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99654</v>
      </c>
      <c r="X190" s="35" t="s">
        <v>76</v>
      </c>
      <c r="Y190" s="35">
        <v>99654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99654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40.799999999999997" x14ac:dyDescent="0.25">
      <c r="A191" s="33" t="s">
        <v>415</v>
      </c>
      <c r="B191" s="34" t="s">
        <v>75</v>
      </c>
      <c r="C191" s="144" t="s">
        <v>416</v>
      </c>
      <c r="D191" s="145"/>
      <c r="E191" s="35">
        <v>40000</v>
      </c>
      <c r="F191" s="35" t="s">
        <v>76</v>
      </c>
      <c r="G191" s="35">
        <v>40000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40000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40000</v>
      </c>
      <c r="X191" s="35" t="s">
        <v>76</v>
      </c>
      <c r="Y191" s="35">
        <v>40000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40000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0.6" x14ac:dyDescent="0.25">
      <c r="A192" s="33" t="s">
        <v>417</v>
      </c>
      <c r="B192" s="34" t="s">
        <v>75</v>
      </c>
      <c r="C192" s="144" t="s">
        <v>418</v>
      </c>
      <c r="D192" s="145"/>
      <c r="E192" s="35">
        <v>121586.16</v>
      </c>
      <c r="F192" s="35" t="s">
        <v>76</v>
      </c>
      <c r="G192" s="35">
        <v>121586.16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121586.16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121586.16</v>
      </c>
      <c r="X192" s="35" t="s">
        <v>76</v>
      </c>
      <c r="Y192" s="35">
        <v>121586.16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121586.16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30.6" x14ac:dyDescent="0.25">
      <c r="A193" s="33" t="s">
        <v>419</v>
      </c>
      <c r="B193" s="34" t="s">
        <v>75</v>
      </c>
      <c r="C193" s="144" t="s">
        <v>420</v>
      </c>
      <c r="D193" s="145"/>
      <c r="E193" s="35">
        <v>46471.17</v>
      </c>
      <c r="F193" s="35" t="s">
        <v>76</v>
      </c>
      <c r="G193" s="35">
        <v>46471.17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46471.17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46471.17</v>
      </c>
      <c r="X193" s="35" t="s">
        <v>76</v>
      </c>
      <c r="Y193" s="35">
        <v>46471.17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46471.17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61.2" x14ac:dyDescent="0.25">
      <c r="A194" s="37" t="s">
        <v>421</v>
      </c>
      <c r="B194" s="34" t="s">
        <v>75</v>
      </c>
      <c r="C194" s="144" t="s">
        <v>422</v>
      </c>
      <c r="D194" s="145"/>
      <c r="E194" s="35">
        <v>101585.2</v>
      </c>
      <c r="F194" s="35" t="s">
        <v>76</v>
      </c>
      <c r="G194" s="35">
        <v>101585.2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101585.2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7" t="s">
        <v>421</v>
      </c>
      <c r="T194" s="36" t="s">
        <v>75</v>
      </c>
      <c r="U194" s="146" t="s">
        <v>422</v>
      </c>
      <c r="V194" s="141"/>
      <c r="W194" s="35">
        <v>101585.2</v>
      </c>
      <c r="X194" s="35" t="s">
        <v>76</v>
      </c>
      <c r="Y194" s="35">
        <v>101585.2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101585.2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0.6" x14ac:dyDescent="0.25">
      <c r="A195" s="33" t="s">
        <v>423</v>
      </c>
      <c r="B195" s="34" t="s">
        <v>75</v>
      </c>
      <c r="C195" s="144" t="s">
        <v>424</v>
      </c>
      <c r="D195" s="145"/>
      <c r="E195" s="35">
        <v>300000</v>
      </c>
      <c r="F195" s="35" t="s">
        <v>76</v>
      </c>
      <c r="G195" s="35">
        <v>300000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300000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300000</v>
      </c>
      <c r="X195" s="35" t="s">
        <v>76</v>
      </c>
      <c r="Y195" s="35">
        <v>300000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300000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40.799999999999997" x14ac:dyDescent="0.25">
      <c r="A196" s="33" t="s">
        <v>425</v>
      </c>
      <c r="B196" s="34" t="s">
        <v>75</v>
      </c>
      <c r="C196" s="144" t="s">
        <v>426</v>
      </c>
      <c r="D196" s="145"/>
      <c r="E196" s="35">
        <v>140000</v>
      </c>
      <c r="F196" s="35" t="s">
        <v>76</v>
      </c>
      <c r="G196" s="35">
        <v>140000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140000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140000</v>
      </c>
      <c r="X196" s="35" t="s">
        <v>76</v>
      </c>
      <c r="Y196" s="35">
        <v>140000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140000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51" x14ac:dyDescent="0.25">
      <c r="A197" s="37" t="s">
        <v>427</v>
      </c>
      <c r="B197" s="34" t="s">
        <v>75</v>
      </c>
      <c r="C197" s="144" t="s">
        <v>428</v>
      </c>
      <c r="D197" s="145"/>
      <c r="E197" s="35">
        <v>650000</v>
      </c>
      <c r="F197" s="35" t="s">
        <v>76</v>
      </c>
      <c r="G197" s="35">
        <v>650000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650000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7" t="s">
        <v>427</v>
      </c>
      <c r="T197" s="36" t="s">
        <v>75</v>
      </c>
      <c r="U197" s="146" t="s">
        <v>428</v>
      </c>
      <c r="V197" s="141"/>
      <c r="W197" s="35">
        <v>650000</v>
      </c>
      <c r="X197" s="35" t="s">
        <v>76</v>
      </c>
      <c r="Y197" s="35">
        <v>650000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650000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30.6" x14ac:dyDescent="0.25">
      <c r="A198" s="33" t="s">
        <v>429</v>
      </c>
      <c r="B198" s="34" t="s">
        <v>75</v>
      </c>
      <c r="C198" s="144" t="s">
        <v>430</v>
      </c>
      <c r="D198" s="145"/>
      <c r="E198" s="35">
        <v>354173.42</v>
      </c>
      <c r="F198" s="35" t="s">
        <v>76</v>
      </c>
      <c r="G198" s="35">
        <v>354173.42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354173.42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354173.42</v>
      </c>
      <c r="X198" s="35" t="s">
        <v>76</v>
      </c>
      <c r="Y198" s="35">
        <v>354173.42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354173.42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30.6" x14ac:dyDescent="0.25">
      <c r="A199" s="33" t="s">
        <v>431</v>
      </c>
      <c r="B199" s="34" t="s">
        <v>75</v>
      </c>
      <c r="C199" s="144" t="s">
        <v>432</v>
      </c>
      <c r="D199" s="145"/>
      <c r="E199" s="35" t="s">
        <v>76</v>
      </c>
      <c r="F199" s="35" t="s">
        <v>76</v>
      </c>
      <c r="G199" s="35" t="s">
        <v>76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 t="s">
        <v>76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>
        <v>91000</v>
      </c>
      <c r="X199" s="35" t="s">
        <v>76</v>
      </c>
      <c r="Y199" s="35">
        <v>91000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91000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40.799999999999997" x14ac:dyDescent="0.25">
      <c r="A200" s="33" t="s">
        <v>433</v>
      </c>
      <c r="B200" s="34" t="s">
        <v>75</v>
      </c>
      <c r="C200" s="144" t="s">
        <v>434</v>
      </c>
      <c r="D200" s="145"/>
      <c r="E200" s="35" t="s">
        <v>76</v>
      </c>
      <c r="F200" s="35" t="s">
        <v>76</v>
      </c>
      <c r="G200" s="35" t="s">
        <v>76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 t="s">
        <v>76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204000</v>
      </c>
      <c r="X200" s="35" t="s">
        <v>76</v>
      </c>
      <c r="Y200" s="35">
        <v>204000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204000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13.2" x14ac:dyDescent="0.25">
      <c r="A201" s="33" t="s">
        <v>435</v>
      </c>
      <c r="B201" s="34" t="s">
        <v>75</v>
      </c>
      <c r="C201" s="144" t="s">
        <v>436</v>
      </c>
      <c r="D201" s="145"/>
      <c r="E201" s="35">
        <v>1600383781.3599999</v>
      </c>
      <c r="F201" s="35" t="s">
        <v>76</v>
      </c>
      <c r="G201" s="35">
        <v>1600383781.3599999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1600383781.3599999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816174638.28999996</v>
      </c>
      <c r="X201" s="35" t="s">
        <v>76</v>
      </c>
      <c r="Y201" s="35">
        <v>816174638.28999996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816174638.28999996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0.399999999999999" x14ac:dyDescent="0.25">
      <c r="A202" s="33" t="s">
        <v>437</v>
      </c>
      <c r="B202" s="34" t="s">
        <v>75</v>
      </c>
      <c r="C202" s="144" t="s">
        <v>438</v>
      </c>
      <c r="D202" s="145"/>
      <c r="E202" s="35">
        <v>1611096999.6099999</v>
      </c>
      <c r="F202" s="35" t="s">
        <v>76</v>
      </c>
      <c r="G202" s="35">
        <v>1611096999.6099999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1611096999.6099999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825774141.74000001</v>
      </c>
      <c r="X202" s="35" t="s">
        <v>76</v>
      </c>
      <c r="Y202" s="35">
        <v>825774141.74000001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825774141.74000001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13.2" x14ac:dyDescent="0.25">
      <c r="A203" s="33" t="s">
        <v>439</v>
      </c>
      <c r="B203" s="34" t="s">
        <v>75</v>
      </c>
      <c r="C203" s="144" t="s">
        <v>440</v>
      </c>
      <c r="D203" s="145"/>
      <c r="E203" s="35">
        <v>250651900</v>
      </c>
      <c r="F203" s="35" t="s">
        <v>76</v>
      </c>
      <c r="G203" s="35">
        <v>250651900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250651900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163995442.5</v>
      </c>
      <c r="X203" s="35" t="s">
        <v>76</v>
      </c>
      <c r="Y203" s="35">
        <v>163995442.5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163995442.5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13.2" x14ac:dyDescent="0.25">
      <c r="A204" s="33" t="s">
        <v>441</v>
      </c>
      <c r="B204" s="34" t="s">
        <v>75</v>
      </c>
      <c r="C204" s="144" t="s">
        <v>442</v>
      </c>
      <c r="D204" s="145"/>
      <c r="E204" s="35">
        <v>93168300</v>
      </c>
      <c r="F204" s="35" t="s">
        <v>76</v>
      </c>
      <c r="G204" s="35">
        <v>93168300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93168300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59006442.5</v>
      </c>
      <c r="X204" s="35" t="s">
        <v>76</v>
      </c>
      <c r="Y204" s="35">
        <v>59006442.5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59006442.5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30.6" x14ac:dyDescent="0.25">
      <c r="A205" s="33" t="s">
        <v>443</v>
      </c>
      <c r="B205" s="34" t="s">
        <v>75</v>
      </c>
      <c r="C205" s="144" t="s">
        <v>444</v>
      </c>
      <c r="D205" s="145"/>
      <c r="E205" s="35">
        <v>93168300</v>
      </c>
      <c r="F205" s="35" t="s">
        <v>76</v>
      </c>
      <c r="G205" s="35">
        <v>93168300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93168300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59006442.5</v>
      </c>
      <c r="X205" s="35" t="s">
        <v>76</v>
      </c>
      <c r="Y205" s="35">
        <v>59006442.5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59006442.5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0.399999999999999" x14ac:dyDescent="0.25">
      <c r="A206" s="33" t="s">
        <v>445</v>
      </c>
      <c r="B206" s="34" t="s">
        <v>75</v>
      </c>
      <c r="C206" s="144" t="s">
        <v>446</v>
      </c>
      <c r="D206" s="145"/>
      <c r="E206" s="35">
        <v>157483600</v>
      </c>
      <c r="F206" s="35" t="s">
        <v>76</v>
      </c>
      <c r="G206" s="35">
        <v>157483600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157483600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104989000</v>
      </c>
      <c r="X206" s="35" t="s">
        <v>76</v>
      </c>
      <c r="Y206" s="35">
        <v>104989000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104989000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0.399999999999999" x14ac:dyDescent="0.25">
      <c r="A207" s="33" t="s">
        <v>447</v>
      </c>
      <c r="B207" s="34" t="s">
        <v>75</v>
      </c>
      <c r="C207" s="144" t="s">
        <v>448</v>
      </c>
      <c r="D207" s="145"/>
      <c r="E207" s="35">
        <v>157483600</v>
      </c>
      <c r="F207" s="35" t="s">
        <v>76</v>
      </c>
      <c r="G207" s="35">
        <v>157483600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157483600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104989000</v>
      </c>
      <c r="X207" s="35" t="s">
        <v>76</v>
      </c>
      <c r="Y207" s="35">
        <v>104989000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104989000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0.399999999999999" x14ac:dyDescent="0.25">
      <c r="A208" s="33" t="s">
        <v>449</v>
      </c>
      <c r="B208" s="34" t="s">
        <v>75</v>
      </c>
      <c r="C208" s="144" t="s">
        <v>450</v>
      </c>
      <c r="D208" s="145"/>
      <c r="E208" s="35">
        <v>677644499.29999995</v>
      </c>
      <c r="F208" s="35" t="s">
        <v>76</v>
      </c>
      <c r="G208" s="35">
        <v>677644499.29999995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677644499.29999995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200507645.83000001</v>
      </c>
      <c r="X208" s="35" t="s">
        <v>76</v>
      </c>
      <c r="Y208" s="35">
        <v>200507645.83000001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200507645.83000001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0.399999999999999" x14ac:dyDescent="0.25">
      <c r="A209" s="33" t="s">
        <v>451</v>
      </c>
      <c r="B209" s="34" t="s">
        <v>75</v>
      </c>
      <c r="C209" s="144" t="s">
        <v>452</v>
      </c>
      <c r="D209" s="145"/>
      <c r="E209" s="35">
        <v>160607884</v>
      </c>
      <c r="F209" s="35" t="s">
        <v>76</v>
      </c>
      <c r="G209" s="35">
        <v>160607884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160607884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52301395.850000001</v>
      </c>
      <c r="X209" s="35" t="s">
        <v>76</v>
      </c>
      <c r="Y209" s="35">
        <v>52301395.850000001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52301395.850000001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0.399999999999999" x14ac:dyDescent="0.25">
      <c r="A210" s="33" t="s">
        <v>453</v>
      </c>
      <c r="B210" s="34" t="s">
        <v>75</v>
      </c>
      <c r="C210" s="144" t="s">
        <v>454</v>
      </c>
      <c r="D210" s="145"/>
      <c r="E210" s="35">
        <v>160607884</v>
      </c>
      <c r="F210" s="35" t="s">
        <v>76</v>
      </c>
      <c r="G210" s="35">
        <v>160607884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160607884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52301395.850000001</v>
      </c>
      <c r="X210" s="35" t="s">
        <v>76</v>
      </c>
      <c r="Y210" s="35">
        <v>52301395.850000001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52301395.850000001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51" x14ac:dyDescent="0.25">
      <c r="A211" s="37" t="s">
        <v>455</v>
      </c>
      <c r="B211" s="34" t="s">
        <v>75</v>
      </c>
      <c r="C211" s="144" t="s">
        <v>456</v>
      </c>
      <c r="D211" s="145"/>
      <c r="E211" s="35">
        <v>17971400</v>
      </c>
      <c r="F211" s="35" t="s">
        <v>76</v>
      </c>
      <c r="G211" s="35">
        <v>17971400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17971400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7" t="s">
        <v>455</v>
      </c>
      <c r="T211" s="36" t="s">
        <v>75</v>
      </c>
      <c r="U211" s="146" t="s">
        <v>456</v>
      </c>
      <c r="V211" s="141"/>
      <c r="W211" s="35">
        <v>3105010.02</v>
      </c>
      <c r="X211" s="35" t="s">
        <v>76</v>
      </c>
      <c r="Y211" s="35">
        <v>3105010.02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3105010.02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61.2" x14ac:dyDescent="0.25">
      <c r="A212" s="37" t="s">
        <v>457</v>
      </c>
      <c r="B212" s="34" t="s">
        <v>75</v>
      </c>
      <c r="C212" s="144" t="s">
        <v>458</v>
      </c>
      <c r="D212" s="145"/>
      <c r="E212" s="35">
        <v>17971400</v>
      </c>
      <c r="F212" s="35" t="s">
        <v>76</v>
      </c>
      <c r="G212" s="35">
        <v>17971400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17971400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7" t="s">
        <v>457</v>
      </c>
      <c r="T212" s="36" t="s">
        <v>75</v>
      </c>
      <c r="U212" s="146" t="s">
        <v>458</v>
      </c>
      <c r="V212" s="141"/>
      <c r="W212" s="35">
        <v>3105010.02</v>
      </c>
      <c r="X212" s="35" t="s">
        <v>76</v>
      </c>
      <c r="Y212" s="35">
        <v>3105010.02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3105010.02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81.599999999999994" x14ac:dyDescent="0.25">
      <c r="A213" s="37" t="s">
        <v>459</v>
      </c>
      <c r="B213" s="34" t="s">
        <v>75</v>
      </c>
      <c r="C213" s="144" t="s">
        <v>460</v>
      </c>
      <c r="D213" s="145"/>
      <c r="E213" s="35">
        <v>73246530</v>
      </c>
      <c r="F213" s="35" t="s">
        <v>76</v>
      </c>
      <c r="G213" s="35">
        <v>73246530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73246530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7" t="s">
        <v>459</v>
      </c>
      <c r="T213" s="36" t="s">
        <v>75</v>
      </c>
      <c r="U213" s="146" t="s">
        <v>460</v>
      </c>
      <c r="V213" s="141"/>
      <c r="W213" s="35">
        <v>14995597.539999999</v>
      </c>
      <c r="X213" s="35" t="s">
        <v>76</v>
      </c>
      <c r="Y213" s="35">
        <v>14995597.539999999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14995597.539999999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81.599999999999994" x14ac:dyDescent="0.25">
      <c r="A214" s="37" t="s">
        <v>461</v>
      </c>
      <c r="B214" s="34" t="s">
        <v>75</v>
      </c>
      <c r="C214" s="144" t="s">
        <v>462</v>
      </c>
      <c r="D214" s="145"/>
      <c r="E214" s="35">
        <v>73246530</v>
      </c>
      <c r="F214" s="35" t="s">
        <v>76</v>
      </c>
      <c r="G214" s="35">
        <v>73246530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73246530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7" t="s">
        <v>461</v>
      </c>
      <c r="T214" s="36" t="s">
        <v>75</v>
      </c>
      <c r="U214" s="146" t="s">
        <v>462</v>
      </c>
      <c r="V214" s="141"/>
      <c r="W214" s="35">
        <v>14995597.539999999</v>
      </c>
      <c r="X214" s="35" t="s">
        <v>76</v>
      </c>
      <c r="Y214" s="35">
        <v>14995597.539999999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14995597.539999999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61.2" x14ac:dyDescent="0.25">
      <c r="A215" s="37" t="s">
        <v>463</v>
      </c>
      <c r="B215" s="34" t="s">
        <v>75</v>
      </c>
      <c r="C215" s="144" t="s">
        <v>464</v>
      </c>
      <c r="D215" s="145"/>
      <c r="E215" s="35">
        <v>2442100</v>
      </c>
      <c r="F215" s="35" t="s">
        <v>76</v>
      </c>
      <c r="G215" s="35">
        <v>2442100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2442100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7" t="s">
        <v>463</v>
      </c>
      <c r="T215" s="36" t="s">
        <v>75</v>
      </c>
      <c r="U215" s="146" t="s">
        <v>464</v>
      </c>
      <c r="V215" s="141"/>
      <c r="W215" s="35">
        <v>499853.25</v>
      </c>
      <c r="X215" s="35" t="s">
        <v>76</v>
      </c>
      <c r="Y215" s="35">
        <v>499853.25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499853.25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61.2" x14ac:dyDescent="0.25">
      <c r="A216" s="37" t="s">
        <v>465</v>
      </c>
      <c r="B216" s="34" t="s">
        <v>75</v>
      </c>
      <c r="C216" s="144" t="s">
        <v>466</v>
      </c>
      <c r="D216" s="145"/>
      <c r="E216" s="35">
        <v>2442100</v>
      </c>
      <c r="F216" s="35" t="s">
        <v>76</v>
      </c>
      <c r="G216" s="35">
        <v>2442100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2442100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7" t="s">
        <v>465</v>
      </c>
      <c r="T216" s="36" t="s">
        <v>75</v>
      </c>
      <c r="U216" s="146" t="s">
        <v>466</v>
      </c>
      <c r="V216" s="141"/>
      <c r="W216" s="35">
        <v>499853.25</v>
      </c>
      <c r="X216" s="35" t="s">
        <v>76</v>
      </c>
      <c r="Y216" s="35">
        <v>499853.25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499853.25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0.399999999999999" x14ac:dyDescent="0.25">
      <c r="A217" s="33" t="s">
        <v>467</v>
      </c>
      <c r="B217" s="34" t="s">
        <v>75</v>
      </c>
      <c r="C217" s="144" t="s">
        <v>468</v>
      </c>
      <c r="D217" s="145"/>
      <c r="E217" s="35">
        <v>208695100</v>
      </c>
      <c r="F217" s="35" t="s">
        <v>76</v>
      </c>
      <c r="G217" s="35">
        <v>208695100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208695100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467</v>
      </c>
      <c r="T217" s="36" t="s">
        <v>75</v>
      </c>
      <c r="U217" s="146" t="s">
        <v>468</v>
      </c>
      <c r="V217" s="141"/>
      <c r="W217" s="35">
        <v>6560427.2400000002</v>
      </c>
      <c r="X217" s="35" t="s">
        <v>76</v>
      </c>
      <c r="Y217" s="35">
        <v>6560427.2400000002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6560427.2400000002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0.399999999999999" x14ac:dyDescent="0.25">
      <c r="A218" s="33" t="s">
        <v>469</v>
      </c>
      <c r="B218" s="34" t="s">
        <v>75</v>
      </c>
      <c r="C218" s="144" t="s">
        <v>470</v>
      </c>
      <c r="D218" s="145"/>
      <c r="E218" s="35">
        <v>208695100</v>
      </c>
      <c r="F218" s="35" t="s">
        <v>76</v>
      </c>
      <c r="G218" s="35">
        <v>208695100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208695100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>
        <v>6560427.2400000002</v>
      </c>
      <c r="X218" s="35" t="s">
        <v>76</v>
      </c>
      <c r="Y218" s="35">
        <v>6560427.2400000002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6560427.2400000002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40.799999999999997" x14ac:dyDescent="0.25">
      <c r="A219" s="33" t="s">
        <v>471</v>
      </c>
      <c r="B219" s="34" t="s">
        <v>75</v>
      </c>
      <c r="C219" s="144" t="s">
        <v>472</v>
      </c>
      <c r="D219" s="145"/>
      <c r="E219" s="35">
        <v>20844077.699999999</v>
      </c>
      <c r="F219" s="35" t="s">
        <v>76</v>
      </c>
      <c r="G219" s="35">
        <v>20844077.699999999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20844077.699999999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>
        <v>10018186.710000001</v>
      </c>
      <c r="X219" s="35" t="s">
        <v>76</v>
      </c>
      <c r="Y219" s="35">
        <v>10018186.710000001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10018186.710000001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40.799999999999997" x14ac:dyDescent="0.25">
      <c r="A220" s="33" t="s">
        <v>473</v>
      </c>
      <c r="B220" s="34" t="s">
        <v>75</v>
      </c>
      <c r="C220" s="144" t="s">
        <v>474</v>
      </c>
      <c r="D220" s="145"/>
      <c r="E220" s="35">
        <v>20844077.699999999</v>
      </c>
      <c r="F220" s="35" t="s">
        <v>76</v>
      </c>
      <c r="G220" s="35">
        <v>20844077.699999999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20844077.699999999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10018186.710000001</v>
      </c>
      <c r="X220" s="35" t="s">
        <v>76</v>
      </c>
      <c r="Y220" s="35">
        <v>10018186.710000001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10018186.710000001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30.6" x14ac:dyDescent="0.25">
      <c r="A221" s="33" t="s">
        <v>475</v>
      </c>
      <c r="B221" s="34" t="s">
        <v>75</v>
      </c>
      <c r="C221" s="144" t="s">
        <v>476</v>
      </c>
      <c r="D221" s="145"/>
      <c r="E221" s="35">
        <v>1205553.6399999999</v>
      </c>
      <c r="F221" s="35" t="s">
        <v>76</v>
      </c>
      <c r="G221" s="35">
        <v>1205553.6399999999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1205553.6399999999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330258.49</v>
      </c>
      <c r="X221" s="35" t="s">
        <v>76</v>
      </c>
      <c r="Y221" s="35">
        <v>330258.49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330258.49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30.6" x14ac:dyDescent="0.25">
      <c r="A222" s="33" t="s">
        <v>477</v>
      </c>
      <c r="B222" s="34" t="s">
        <v>75</v>
      </c>
      <c r="C222" s="144" t="s">
        <v>478</v>
      </c>
      <c r="D222" s="145"/>
      <c r="E222" s="35">
        <v>1205553.6399999999</v>
      </c>
      <c r="F222" s="35" t="s">
        <v>76</v>
      </c>
      <c r="G222" s="35">
        <v>1205553.6399999999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1205553.6399999999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330258.49</v>
      </c>
      <c r="X222" s="35" t="s">
        <v>76</v>
      </c>
      <c r="Y222" s="35">
        <v>330258.49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330258.49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0.399999999999999" x14ac:dyDescent="0.25">
      <c r="A223" s="33" t="s">
        <v>479</v>
      </c>
      <c r="B223" s="34" t="s">
        <v>75</v>
      </c>
      <c r="C223" s="144" t="s">
        <v>480</v>
      </c>
      <c r="D223" s="145"/>
      <c r="E223" s="35">
        <v>6094566.1399999997</v>
      </c>
      <c r="F223" s="35" t="s">
        <v>76</v>
      </c>
      <c r="G223" s="35">
        <v>6094566.1399999997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6094566.1399999997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6094566.1399999997</v>
      </c>
      <c r="X223" s="35" t="s">
        <v>76</v>
      </c>
      <c r="Y223" s="35">
        <v>6094566.1399999997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6094566.1399999997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0.399999999999999" x14ac:dyDescent="0.25">
      <c r="A224" s="33" t="s">
        <v>481</v>
      </c>
      <c r="B224" s="34" t="s">
        <v>75</v>
      </c>
      <c r="C224" s="144" t="s">
        <v>482</v>
      </c>
      <c r="D224" s="145"/>
      <c r="E224" s="35">
        <v>6094566.1399999997</v>
      </c>
      <c r="F224" s="35" t="s">
        <v>76</v>
      </c>
      <c r="G224" s="35">
        <v>6094566.1399999997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6094566.1399999997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6094566.1399999997</v>
      </c>
      <c r="X224" s="35" t="s">
        <v>76</v>
      </c>
      <c r="Y224" s="35">
        <v>6094566.1399999997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6094566.1399999997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0.399999999999999" x14ac:dyDescent="0.25">
      <c r="A225" s="33" t="s">
        <v>483</v>
      </c>
      <c r="B225" s="34" t="s">
        <v>75</v>
      </c>
      <c r="C225" s="144" t="s">
        <v>484</v>
      </c>
      <c r="D225" s="145"/>
      <c r="E225" s="35">
        <v>9999995.3599999994</v>
      </c>
      <c r="F225" s="35" t="s">
        <v>76</v>
      </c>
      <c r="G225" s="35">
        <v>9999995.3599999994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9999995.3599999994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7748013.8899999997</v>
      </c>
      <c r="X225" s="35" t="s">
        <v>76</v>
      </c>
      <c r="Y225" s="35">
        <v>7748013.8899999997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7748013.8899999997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0.399999999999999" x14ac:dyDescent="0.25">
      <c r="A226" s="33" t="s">
        <v>485</v>
      </c>
      <c r="B226" s="34" t="s">
        <v>75</v>
      </c>
      <c r="C226" s="144" t="s">
        <v>486</v>
      </c>
      <c r="D226" s="145"/>
      <c r="E226" s="35">
        <v>9999995.3599999994</v>
      </c>
      <c r="F226" s="35" t="s">
        <v>76</v>
      </c>
      <c r="G226" s="35">
        <v>9999995.3599999994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9999995.3599999994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7748013.8899999997</v>
      </c>
      <c r="X226" s="35" t="s">
        <v>76</v>
      </c>
      <c r="Y226" s="35">
        <v>7748013.8899999997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7748013.8899999997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13.2" x14ac:dyDescent="0.25">
      <c r="A227" s="33" t="s">
        <v>487</v>
      </c>
      <c r="B227" s="34" t="s">
        <v>75</v>
      </c>
      <c r="C227" s="144" t="s">
        <v>488</v>
      </c>
      <c r="D227" s="145"/>
      <c r="E227" s="35">
        <v>307150.34999999998</v>
      </c>
      <c r="F227" s="35" t="s">
        <v>76</v>
      </c>
      <c r="G227" s="35">
        <v>307150.34999999998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307150.34999999998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307150.34999999998</v>
      </c>
      <c r="X227" s="35" t="s">
        <v>76</v>
      </c>
      <c r="Y227" s="35">
        <v>307150.34999999998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307150.34999999998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0.399999999999999" x14ac:dyDescent="0.25">
      <c r="A228" s="33" t="s">
        <v>489</v>
      </c>
      <c r="B228" s="34" t="s">
        <v>75</v>
      </c>
      <c r="C228" s="144" t="s">
        <v>490</v>
      </c>
      <c r="D228" s="145"/>
      <c r="E228" s="35">
        <v>307150.34999999998</v>
      </c>
      <c r="F228" s="35" t="s">
        <v>76</v>
      </c>
      <c r="G228" s="35">
        <v>307150.34999999998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307150.34999999998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307150.34999999998</v>
      </c>
      <c r="X228" s="35" t="s">
        <v>76</v>
      </c>
      <c r="Y228" s="35">
        <v>307150.34999999998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307150.34999999998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40.799999999999997" x14ac:dyDescent="0.25">
      <c r="A229" s="33" t="s">
        <v>491</v>
      </c>
      <c r="B229" s="34" t="s">
        <v>75</v>
      </c>
      <c r="C229" s="144" t="s">
        <v>492</v>
      </c>
      <c r="D229" s="145"/>
      <c r="E229" s="35">
        <v>8326815.4699999997</v>
      </c>
      <c r="F229" s="35" t="s">
        <v>76</v>
      </c>
      <c r="G229" s="35">
        <v>8326815.4699999997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8326815.4699999997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8326815.4699999997</v>
      </c>
      <c r="X229" s="35" t="s">
        <v>76</v>
      </c>
      <c r="Y229" s="35">
        <v>8326815.4699999997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8326815.4699999997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51" x14ac:dyDescent="0.25">
      <c r="A230" s="33" t="s">
        <v>493</v>
      </c>
      <c r="B230" s="34" t="s">
        <v>75</v>
      </c>
      <c r="C230" s="144" t="s">
        <v>494</v>
      </c>
      <c r="D230" s="145"/>
      <c r="E230" s="35">
        <v>8326815.4699999997</v>
      </c>
      <c r="F230" s="35" t="s">
        <v>76</v>
      </c>
      <c r="G230" s="35">
        <v>8326815.4699999997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8326815.4699999997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8326815.4699999997</v>
      </c>
      <c r="X230" s="35" t="s">
        <v>76</v>
      </c>
      <c r="Y230" s="35">
        <v>8326815.4699999997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8326815.4699999997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0.399999999999999" x14ac:dyDescent="0.25">
      <c r="A231" s="33" t="s">
        <v>495</v>
      </c>
      <c r="B231" s="34" t="s">
        <v>75</v>
      </c>
      <c r="C231" s="144" t="s">
        <v>496</v>
      </c>
      <c r="D231" s="145"/>
      <c r="E231" s="35">
        <v>13115833.33</v>
      </c>
      <c r="F231" s="35" t="s">
        <v>76</v>
      </c>
      <c r="G231" s="35">
        <v>13115833.33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13115833.33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10999979.02</v>
      </c>
      <c r="X231" s="35" t="s">
        <v>76</v>
      </c>
      <c r="Y231" s="35">
        <v>10999979.02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10999979.02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20.399999999999999" x14ac:dyDescent="0.25">
      <c r="A232" s="33" t="s">
        <v>497</v>
      </c>
      <c r="B232" s="34" t="s">
        <v>75</v>
      </c>
      <c r="C232" s="144" t="s">
        <v>498</v>
      </c>
      <c r="D232" s="145"/>
      <c r="E232" s="35">
        <v>13115833.33</v>
      </c>
      <c r="F232" s="35" t="s">
        <v>76</v>
      </c>
      <c r="G232" s="35">
        <v>13115833.33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13115833.33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10999979.02</v>
      </c>
      <c r="X232" s="35" t="s">
        <v>76</v>
      </c>
      <c r="Y232" s="35">
        <v>10999979.02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10999979.02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40.799999999999997" x14ac:dyDescent="0.25">
      <c r="A233" s="33" t="s">
        <v>499</v>
      </c>
      <c r="B233" s="34" t="s">
        <v>75</v>
      </c>
      <c r="C233" s="144" t="s">
        <v>500</v>
      </c>
      <c r="D233" s="145"/>
      <c r="E233" s="35">
        <v>50896900</v>
      </c>
      <c r="F233" s="35" t="s">
        <v>76</v>
      </c>
      <c r="G233" s="35">
        <v>50896900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50896900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39547791.840000004</v>
      </c>
      <c r="X233" s="35" t="s">
        <v>76</v>
      </c>
      <c r="Y233" s="35">
        <v>39547791.840000004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39547791.840000004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40.799999999999997" x14ac:dyDescent="0.25">
      <c r="A234" s="33" t="s">
        <v>501</v>
      </c>
      <c r="B234" s="34" t="s">
        <v>75</v>
      </c>
      <c r="C234" s="144" t="s">
        <v>502</v>
      </c>
      <c r="D234" s="145"/>
      <c r="E234" s="35">
        <v>50896900</v>
      </c>
      <c r="F234" s="35" t="s">
        <v>76</v>
      </c>
      <c r="G234" s="35">
        <v>50896900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50896900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39547791.840000004</v>
      </c>
      <c r="X234" s="35" t="s">
        <v>76</v>
      </c>
      <c r="Y234" s="35">
        <v>39547791.840000004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39547791.840000004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13.2" x14ac:dyDescent="0.25">
      <c r="A235" s="33" t="s">
        <v>503</v>
      </c>
      <c r="B235" s="34" t="s">
        <v>75</v>
      </c>
      <c r="C235" s="144" t="s">
        <v>504</v>
      </c>
      <c r="D235" s="145"/>
      <c r="E235" s="35">
        <v>103890593.31</v>
      </c>
      <c r="F235" s="35" t="s">
        <v>76</v>
      </c>
      <c r="G235" s="35">
        <v>103890593.31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103890593.31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39672600.020000003</v>
      </c>
      <c r="X235" s="35" t="s">
        <v>76</v>
      </c>
      <c r="Y235" s="35">
        <v>39672600.020000003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39672600.020000003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3.2" x14ac:dyDescent="0.25">
      <c r="A236" s="33" t="s">
        <v>505</v>
      </c>
      <c r="B236" s="34" t="s">
        <v>75</v>
      </c>
      <c r="C236" s="144" t="s">
        <v>506</v>
      </c>
      <c r="D236" s="145"/>
      <c r="E236" s="35">
        <v>103890593.31</v>
      </c>
      <c r="F236" s="35" t="s">
        <v>76</v>
      </c>
      <c r="G236" s="35">
        <v>103890593.31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103890593.31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39672600.020000003</v>
      </c>
      <c r="X236" s="35" t="s">
        <v>76</v>
      </c>
      <c r="Y236" s="35">
        <v>39672600.020000003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39672600.020000003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0.399999999999999" x14ac:dyDescent="0.25">
      <c r="A237" s="33" t="s">
        <v>507</v>
      </c>
      <c r="B237" s="34" t="s">
        <v>75</v>
      </c>
      <c r="C237" s="144" t="s">
        <v>508</v>
      </c>
      <c r="D237" s="145"/>
      <c r="E237" s="35">
        <v>577776365.90999997</v>
      </c>
      <c r="F237" s="35" t="s">
        <v>76</v>
      </c>
      <c r="G237" s="35">
        <v>577776365.90999997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577776365.90999997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378295103.85000002</v>
      </c>
      <c r="X237" s="35" t="s">
        <v>76</v>
      </c>
      <c r="Y237" s="35">
        <v>378295103.85000002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378295103.85000002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0.399999999999999" x14ac:dyDescent="0.25">
      <c r="A238" s="33" t="s">
        <v>509</v>
      </c>
      <c r="B238" s="34" t="s">
        <v>75</v>
      </c>
      <c r="C238" s="144" t="s">
        <v>510</v>
      </c>
      <c r="D238" s="145"/>
      <c r="E238" s="35">
        <v>502890325.00999999</v>
      </c>
      <c r="F238" s="35" t="s">
        <v>76</v>
      </c>
      <c r="G238" s="35">
        <v>502890325.00999999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502890325.00999999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334527060.41000003</v>
      </c>
      <c r="X238" s="35" t="s">
        <v>76</v>
      </c>
      <c r="Y238" s="35">
        <v>334527060.41000003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334527060.41000003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0.399999999999999" x14ac:dyDescent="0.25">
      <c r="A239" s="33" t="s">
        <v>511</v>
      </c>
      <c r="B239" s="34" t="s">
        <v>75</v>
      </c>
      <c r="C239" s="144" t="s">
        <v>512</v>
      </c>
      <c r="D239" s="145"/>
      <c r="E239" s="35">
        <v>502890325.00999999</v>
      </c>
      <c r="F239" s="35" t="s">
        <v>76</v>
      </c>
      <c r="G239" s="35">
        <v>502890325.00999999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502890325.00999999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334527060.41000003</v>
      </c>
      <c r="X239" s="35" t="s">
        <v>76</v>
      </c>
      <c r="Y239" s="35">
        <v>334527060.41000003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334527060.41000003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51" x14ac:dyDescent="0.25">
      <c r="A240" s="33" t="s">
        <v>513</v>
      </c>
      <c r="B240" s="34" t="s">
        <v>75</v>
      </c>
      <c r="C240" s="144" t="s">
        <v>514</v>
      </c>
      <c r="D240" s="145"/>
      <c r="E240" s="35">
        <v>8007800</v>
      </c>
      <c r="F240" s="35" t="s">
        <v>76</v>
      </c>
      <c r="G240" s="35">
        <v>8007800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8007800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6969554.0999999996</v>
      </c>
      <c r="X240" s="35" t="s">
        <v>76</v>
      </c>
      <c r="Y240" s="35">
        <v>6969554.0999999996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6969554.0999999996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51" x14ac:dyDescent="0.25">
      <c r="A241" s="33" t="s">
        <v>515</v>
      </c>
      <c r="B241" s="34" t="s">
        <v>75</v>
      </c>
      <c r="C241" s="144" t="s">
        <v>516</v>
      </c>
      <c r="D241" s="145"/>
      <c r="E241" s="35">
        <v>8007800</v>
      </c>
      <c r="F241" s="35" t="s">
        <v>76</v>
      </c>
      <c r="G241" s="35">
        <v>8007800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8007800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6969554.0999999996</v>
      </c>
      <c r="X241" s="35" t="s">
        <v>76</v>
      </c>
      <c r="Y241" s="35">
        <v>6969554.0999999996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6969554.0999999996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40.799999999999997" x14ac:dyDescent="0.25">
      <c r="A242" s="33" t="s">
        <v>517</v>
      </c>
      <c r="B242" s="34" t="s">
        <v>75</v>
      </c>
      <c r="C242" s="144" t="s">
        <v>518</v>
      </c>
      <c r="D242" s="145"/>
      <c r="E242" s="35">
        <v>12644310</v>
      </c>
      <c r="F242" s="35" t="s">
        <v>76</v>
      </c>
      <c r="G242" s="35">
        <v>12644310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12644310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 t="s">
        <v>76</v>
      </c>
      <c r="X242" s="35" t="s">
        <v>76</v>
      </c>
      <c r="Y242" s="35" t="s">
        <v>76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 t="s">
        <v>76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40.799999999999997" x14ac:dyDescent="0.25">
      <c r="A243" s="33" t="s">
        <v>519</v>
      </c>
      <c r="B243" s="34" t="s">
        <v>75</v>
      </c>
      <c r="C243" s="144" t="s">
        <v>520</v>
      </c>
      <c r="D243" s="145"/>
      <c r="E243" s="35">
        <v>12644310</v>
      </c>
      <c r="F243" s="35" t="s">
        <v>76</v>
      </c>
      <c r="G243" s="35">
        <v>12644310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12644310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 t="s">
        <v>76</v>
      </c>
      <c r="X243" s="35" t="s">
        <v>76</v>
      </c>
      <c r="Y243" s="35" t="s">
        <v>76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 t="s">
        <v>76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40.799999999999997" x14ac:dyDescent="0.25">
      <c r="A244" s="33" t="s">
        <v>521</v>
      </c>
      <c r="B244" s="34" t="s">
        <v>75</v>
      </c>
      <c r="C244" s="144" t="s">
        <v>522</v>
      </c>
      <c r="D244" s="145"/>
      <c r="E244" s="35">
        <v>147000</v>
      </c>
      <c r="F244" s="35" t="s">
        <v>76</v>
      </c>
      <c r="G244" s="35">
        <v>147000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147000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126600</v>
      </c>
      <c r="X244" s="35" t="s">
        <v>76</v>
      </c>
      <c r="Y244" s="35">
        <v>126600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126600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40.799999999999997" x14ac:dyDescent="0.25">
      <c r="A245" s="33" t="s">
        <v>523</v>
      </c>
      <c r="B245" s="34" t="s">
        <v>75</v>
      </c>
      <c r="C245" s="144" t="s">
        <v>524</v>
      </c>
      <c r="D245" s="145"/>
      <c r="E245" s="35">
        <v>147000</v>
      </c>
      <c r="F245" s="35" t="s">
        <v>76</v>
      </c>
      <c r="G245" s="35">
        <v>147000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147000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126600</v>
      </c>
      <c r="X245" s="35" t="s">
        <v>76</v>
      </c>
      <c r="Y245" s="35">
        <v>126600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126600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51" x14ac:dyDescent="0.25">
      <c r="A246" s="33" t="s">
        <v>525</v>
      </c>
      <c r="B246" s="34" t="s">
        <v>75</v>
      </c>
      <c r="C246" s="144" t="s">
        <v>526</v>
      </c>
      <c r="D246" s="145"/>
      <c r="E246" s="35">
        <v>3198672</v>
      </c>
      <c r="F246" s="35" t="s">
        <v>76</v>
      </c>
      <c r="G246" s="35">
        <v>3198672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3198672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>
        <v>3198672</v>
      </c>
      <c r="X246" s="35" t="s">
        <v>76</v>
      </c>
      <c r="Y246" s="35">
        <v>3198672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3198672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51" x14ac:dyDescent="0.25">
      <c r="A247" s="33" t="s">
        <v>527</v>
      </c>
      <c r="B247" s="34" t="s">
        <v>75</v>
      </c>
      <c r="C247" s="144" t="s">
        <v>528</v>
      </c>
      <c r="D247" s="145"/>
      <c r="E247" s="35">
        <v>3198672</v>
      </c>
      <c r="F247" s="35" t="s">
        <v>76</v>
      </c>
      <c r="G247" s="35">
        <v>3198672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3198672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>
        <v>3198672</v>
      </c>
      <c r="X247" s="35" t="s">
        <v>76</v>
      </c>
      <c r="Y247" s="35">
        <v>3198672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3198672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40.799999999999997" x14ac:dyDescent="0.25">
      <c r="A248" s="33" t="s">
        <v>529</v>
      </c>
      <c r="B248" s="34" t="s">
        <v>75</v>
      </c>
      <c r="C248" s="144" t="s">
        <v>530</v>
      </c>
      <c r="D248" s="145"/>
      <c r="E248" s="35">
        <v>18982800</v>
      </c>
      <c r="F248" s="35" t="s">
        <v>76</v>
      </c>
      <c r="G248" s="35">
        <v>18982800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18982800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13147080</v>
      </c>
      <c r="X248" s="35" t="s">
        <v>76</v>
      </c>
      <c r="Y248" s="35">
        <v>13147080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13147080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40.799999999999997" x14ac:dyDescent="0.25">
      <c r="A249" s="33" t="s">
        <v>531</v>
      </c>
      <c r="B249" s="34" t="s">
        <v>75</v>
      </c>
      <c r="C249" s="144" t="s">
        <v>532</v>
      </c>
      <c r="D249" s="145"/>
      <c r="E249" s="35">
        <v>18982800</v>
      </c>
      <c r="F249" s="35" t="s">
        <v>76</v>
      </c>
      <c r="G249" s="35">
        <v>18982800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18982800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>
        <v>13147080</v>
      </c>
      <c r="X249" s="35" t="s">
        <v>76</v>
      </c>
      <c r="Y249" s="35">
        <v>13147080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13147080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30.6" x14ac:dyDescent="0.25">
      <c r="A250" s="33" t="s">
        <v>533</v>
      </c>
      <c r="B250" s="34" t="s">
        <v>75</v>
      </c>
      <c r="C250" s="144" t="s">
        <v>534</v>
      </c>
      <c r="D250" s="145"/>
      <c r="E250" s="35">
        <v>2990691.79</v>
      </c>
      <c r="F250" s="35" t="s">
        <v>76</v>
      </c>
      <c r="G250" s="35">
        <v>2990691.79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2990691.79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>
        <v>621626</v>
      </c>
      <c r="X250" s="35" t="s">
        <v>76</v>
      </c>
      <c r="Y250" s="35">
        <v>621626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621626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30.6" x14ac:dyDescent="0.25">
      <c r="A251" s="33" t="s">
        <v>535</v>
      </c>
      <c r="B251" s="34" t="s">
        <v>75</v>
      </c>
      <c r="C251" s="144" t="s">
        <v>536</v>
      </c>
      <c r="D251" s="145"/>
      <c r="E251" s="35">
        <v>2990691.79</v>
      </c>
      <c r="F251" s="35" t="s">
        <v>76</v>
      </c>
      <c r="G251" s="35">
        <v>2990691.79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2990691.79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621626</v>
      </c>
      <c r="X251" s="35" t="s">
        <v>76</v>
      </c>
      <c r="Y251" s="35">
        <v>621626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621626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30.6" x14ac:dyDescent="0.25">
      <c r="A252" s="33" t="s">
        <v>537</v>
      </c>
      <c r="B252" s="34" t="s">
        <v>75</v>
      </c>
      <c r="C252" s="144" t="s">
        <v>538</v>
      </c>
      <c r="D252" s="145"/>
      <c r="E252" s="35">
        <v>23666167.109999999</v>
      </c>
      <c r="F252" s="35" t="s">
        <v>76</v>
      </c>
      <c r="G252" s="35">
        <v>23666167.109999999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23666167.109999999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15549310.34</v>
      </c>
      <c r="X252" s="35" t="s">
        <v>76</v>
      </c>
      <c r="Y252" s="35">
        <v>15549310.34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15549310.34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30.6" x14ac:dyDescent="0.25">
      <c r="A253" s="33" t="s">
        <v>539</v>
      </c>
      <c r="B253" s="34" t="s">
        <v>75</v>
      </c>
      <c r="C253" s="144" t="s">
        <v>540</v>
      </c>
      <c r="D253" s="145"/>
      <c r="E253" s="35">
        <v>23666167.109999999</v>
      </c>
      <c r="F253" s="35" t="s">
        <v>76</v>
      </c>
      <c r="G253" s="35">
        <v>23666167.109999999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23666167.109999999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>
        <v>15549310.34</v>
      </c>
      <c r="X253" s="35" t="s">
        <v>76</v>
      </c>
      <c r="Y253" s="35">
        <v>15549310.34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15549310.34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13.2" x14ac:dyDescent="0.25">
      <c r="A254" s="33" t="s">
        <v>541</v>
      </c>
      <c r="B254" s="34" t="s">
        <v>75</v>
      </c>
      <c r="C254" s="144" t="s">
        <v>542</v>
      </c>
      <c r="D254" s="145"/>
      <c r="E254" s="35">
        <v>5248600</v>
      </c>
      <c r="F254" s="35" t="s">
        <v>76</v>
      </c>
      <c r="G254" s="35">
        <v>5248600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5248600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146" t="s">
        <v>542</v>
      </c>
      <c r="V254" s="141"/>
      <c r="W254" s="35">
        <v>4155201</v>
      </c>
      <c r="X254" s="35" t="s">
        <v>76</v>
      </c>
      <c r="Y254" s="35">
        <v>4155201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4155201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13.2" x14ac:dyDescent="0.25">
      <c r="A255" s="33" t="s">
        <v>543</v>
      </c>
      <c r="B255" s="34" t="s">
        <v>75</v>
      </c>
      <c r="C255" s="144" t="s">
        <v>544</v>
      </c>
      <c r="D255" s="145"/>
      <c r="E255" s="35">
        <v>5248600</v>
      </c>
      <c r="F255" s="35" t="s">
        <v>76</v>
      </c>
      <c r="G255" s="35">
        <v>5248600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5248600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543</v>
      </c>
      <c r="T255" s="36" t="s">
        <v>75</v>
      </c>
      <c r="U255" s="146" t="s">
        <v>544</v>
      </c>
      <c r="V255" s="141"/>
      <c r="W255" s="35">
        <v>4155201</v>
      </c>
      <c r="X255" s="35" t="s">
        <v>76</v>
      </c>
      <c r="Y255" s="35">
        <v>4155201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4155201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13.2" x14ac:dyDescent="0.25">
      <c r="A256" s="33" t="s">
        <v>545</v>
      </c>
      <c r="B256" s="34" t="s">
        <v>75</v>
      </c>
      <c r="C256" s="144" t="s">
        <v>546</v>
      </c>
      <c r="D256" s="145"/>
      <c r="E256" s="35">
        <v>105024234.40000001</v>
      </c>
      <c r="F256" s="35" t="s">
        <v>76</v>
      </c>
      <c r="G256" s="35">
        <v>105024234.40000001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105024234.40000001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545</v>
      </c>
      <c r="T256" s="36" t="s">
        <v>75</v>
      </c>
      <c r="U256" s="146" t="s">
        <v>546</v>
      </c>
      <c r="V256" s="141"/>
      <c r="W256" s="35">
        <v>82975949.560000002</v>
      </c>
      <c r="X256" s="35" t="s">
        <v>76</v>
      </c>
      <c r="Y256" s="35">
        <v>82975949.560000002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82975949.560000002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0.399999999999999" x14ac:dyDescent="0.25">
      <c r="A257" s="33" t="s">
        <v>547</v>
      </c>
      <c r="B257" s="34" t="s">
        <v>75</v>
      </c>
      <c r="C257" s="144" t="s">
        <v>548</v>
      </c>
      <c r="D257" s="145"/>
      <c r="E257" s="35">
        <v>10000000</v>
      </c>
      <c r="F257" s="35" t="s">
        <v>76</v>
      </c>
      <c r="G257" s="35">
        <v>10000000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10000000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75</v>
      </c>
      <c r="U257" s="146" t="s">
        <v>548</v>
      </c>
      <c r="V257" s="141"/>
      <c r="W257" s="35">
        <v>9581330</v>
      </c>
      <c r="X257" s="35" t="s">
        <v>76</v>
      </c>
      <c r="Y257" s="35">
        <v>9581330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9581330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0.6" x14ac:dyDescent="0.25">
      <c r="A258" s="33" t="s">
        <v>549</v>
      </c>
      <c r="B258" s="34" t="s">
        <v>75</v>
      </c>
      <c r="C258" s="144" t="s">
        <v>550</v>
      </c>
      <c r="D258" s="145"/>
      <c r="E258" s="35">
        <v>10000000</v>
      </c>
      <c r="F258" s="35" t="s">
        <v>76</v>
      </c>
      <c r="G258" s="35">
        <v>10000000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10000000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146" t="s">
        <v>550</v>
      </c>
      <c r="V258" s="141"/>
      <c r="W258" s="35">
        <v>9581330</v>
      </c>
      <c r="X258" s="35" t="s">
        <v>76</v>
      </c>
      <c r="Y258" s="35">
        <v>9581330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9581330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13.2" x14ac:dyDescent="0.25">
      <c r="A259" s="33" t="s">
        <v>551</v>
      </c>
      <c r="B259" s="34" t="s">
        <v>75</v>
      </c>
      <c r="C259" s="144" t="s">
        <v>552</v>
      </c>
      <c r="D259" s="145"/>
      <c r="E259" s="35">
        <v>95024234.400000006</v>
      </c>
      <c r="F259" s="35" t="s">
        <v>76</v>
      </c>
      <c r="G259" s="35">
        <v>95024234.400000006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95024234.400000006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551</v>
      </c>
      <c r="T259" s="36" t="s">
        <v>75</v>
      </c>
      <c r="U259" s="146" t="s">
        <v>552</v>
      </c>
      <c r="V259" s="141"/>
      <c r="W259" s="35">
        <v>73394619.560000002</v>
      </c>
      <c r="X259" s="35" t="s">
        <v>76</v>
      </c>
      <c r="Y259" s="35">
        <v>73394619.560000002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73394619.560000002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20.399999999999999" x14ac:dyDescent="0.25">
      <c r="A260" s="33" t="s">
        <v>553</v>
      </c>
      <c r="B260" s="34" t="s">
        <v>75</v>
      </c>
      <c r="C260" s="144" t="s">
        <v>554</v>
      </c>
      <c r="D260" s="145"/>
      <c r="E260" s="35">
        <v>95024234.400000006</v>
      </c>
      <c r="F260" s="35" t="s">
        <v>76</v>
      </c>
      <c r="G260" s="35">
        <v>95024234.400000006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95024234.400000006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553</v>
      </c>
      <c r="T260" s="36" t="s">
        <v>75</v>
      </c>
      <c r="U260" s="146" t="s">
        <v>554</v>
      </c>
      <c r="V260" s="141"/>
      <c r="W260" s="35">
        <v>73394619.560000002</v>
      </c>
      <c r="X260" s="35" t="s">
        <v>76</v>
      </c>
      <c r="Y260" s="35">
        <v>73394619.560000002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73394619.560000002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13.2" x14ac:dyDescent="0.25">
      <c r="A261" s="33" t="s">
        <v>555</v>
      </c>
      <c r="B261" s="34" t="s">
        <v>75</v>
      </c>
      <c r="C261" s="144" t="s">
        <v>556</v>
      </c>
      <c r="D261" s="145"/>
      <c r="E261" s="35">
        <v>4945890</v>
      </c>
      <c r="F261" s="35" t="s">
        <v>76</v>
      </c>
      <c r="G261" s="35">
        <v>4945890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4945890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555</v>
      </c>
      <c r="T261" s="36" t="s">
        <v>75</v>
      </c>
      <c r="U261" s="146" t="s">
        <v>556</v>
      </c>
      <c r="V261" s="141"/>
      <c r="W261" s="35">
        <v>6059604.7999999998</v>
      </c>
      <c r="X261" s="35" t="s">
        <v>76</v>
      </c>
      <c r="Y261" s="35">
        <v>6059604.7999999998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6059604.7999999998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20.399999999999999" x14ac:dyDescent="0.25">
      <c r="A262" s="33" t="s">
        <v>557</v>
      </c>
      <c r="B262" s="34" t="s">
        <v>75</v>
      </c>
      <c r="C262" s="144" t="s">
        <v>558</v>
      </c>
      <c r="D262" s="145"/>
      <c r="E262" s="35">
        <v>4945890</v>
      </c>
      <c r="F262" s="35" t="s">
        <v>76</v>
      </c>
      <c r="G262" s="35">
        <v>4945890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4945890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557</v>
      </c>
      <c r="T262" s="36" t="s">
        <v>75</v>
      </c>
      <c r="U262" s="146" t="s">
        <v>558</v>
      </c>
      <c r="V262" s="141"/>
      <c r="W262" s="35">
        <v>6059604.7999999998</v>
      </c>
      <c r="X262" s="35" t="s">
        <v>76</v>
      </c>
      <c r="Y262" s="35">
        <v>6059604.7999999998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6059604.7999999998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30.6" x14ac:dyDescent="0.25">
      <c r="A263" s="33" t="s">
        <v>559</v>
      </c>
      <c r="B263" s="34" t="s">
        <v>75</v>
      </c>
      <c r="C263" s="144" t="s">
        <v>560</v>
      </c>
      <c r="D263" s="145"/>
      <c r="E263" s="35">
        <v>76600</v>
      </c>
      <c r="F263" s="35" t="s">
        <v>76</v>
      </c>
      <c r="G263" s="35">
        <v>76600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76600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559</v>
      </c>
      <c r="T263" s="36" t="s">
        <v>75</v>
      </c>
      <c r="U263" s="146" t="s">
        <v>560</v>
      </c>
      <c r="V263" s="141"/>
      <c r="W263" s="35">
        <v>890314.8</v>
      </c>
      <c r="X263" s="35" t="s">
        <v>76</v>
      </c>
      <c r="Y263" s="35">
        <v>890314.8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890314.8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30.6" x14ac:dyDescent="0.25">
      <c r="A264" s="33" t="s">
        <v>561</v>
      </c>
      <c r="B264" s="34" t="s">
        <v>75</v>
      </c>
      <c r="C264" s="144" t="s">
        <v>562</v>
      </c>
      <c r="D264" s="145"/>
      <c r="E264" s="35" t="s">
        <v>76</v>
      </c>
      <c r="F264" s="35" t="s">
        <v>76</v>
      </c>
      <c r="G264" s="35" t="s">
        <v>76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 t="s">
        <v>76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561</v>
      </c>
      <c r="T264" s="36" t="s">
        <v>75</v>
      </c>
      <c r="U264" s="146" t="s">
        <v>562</v>
      </c>
      <c r="V264" s="141"/>
      <c r="W264" s="35">
        <v>738414.8</v>
      </c>
      <c r="X264" s="35" t="s">
        <v>76</v>
      </c>
      <c r="Y264" s="35">
        <v>738414.8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738414.8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81.599999999999994" x14ac:dyDescent="0.25">
      <c r="A265" s="37" t="s">
        <v>563</v>
      </c>
      <c r="B265" s="34" t="s">
        <v>75</v>
      </c>
      <c r="C265" s="144" t="s">
        <v>564</v>
      </c>
      <c r="D265" s="145"/>
      <c r="E265" s="35" t="s">
        <v>76</v>
      </c>
      <c r="F265" s="35" t="s">
        <v>76</v>
      </c>
      <c r="G265" s="35" t="s">
        <v>76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 t="s">
        <v>76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7" t="s">
        <v>563</v>
      </c>
      <c r="T265" s="36" t="s">
        <v>75</v>
      </c>
      <c r="U265" s="146" t="s">
        <v>564</v>
      </c>
      <c r="V265" s="141"/>
      <c r="W265" s="35">
        <v>35000</v>
      </c>
      <c r="X265" s="35" t="s">
        <v>76</v>
      </c>
      <c r="Y265" s="35">
        <v>35000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35000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0.399999999999999" x14ac:dyDescent="0.25">
      <c r="A266" s="33" t="s">
        <v>557</v>
      </c>
      <c r="B266" s="34" t="s">
        <v>75</v>
      </c>
      <c r="C266" s="144" t="s">
        <v>565</v>
      </c>
      <c r="D266" s="145"/>
      <c r="E266" s="35">
        <v>4869290</v>
      </c>
      <c r="F266" s="35" t="s">
        <v>76</v>
      </c>
      <c r="G266" s="35">
        <v>4869290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4869290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557</v>
      </c>
      <c r="T266" s="36" t="s">
        <v>75</v>
      </c>
      <c r="U266" s="146" t="s">
        <v>565</v>
      </c>
      <c r="V266" s="141"/>
      <c r="W266" s="35">
        <v>5169290</v>
      </c>
      <c r="X266" s="35" t="s">
        <v>76</v>
      </c>
      <c r="Y266" s="35">
        <v>5169290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5169290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0.399999999999999" x14ac:dyDescent="0.25">
      <c r="A267" s="33" t="s">
        <v>557</v>
      </c>
      <c r="B267" s="34" t="s">
        <v>75</v>
      </c>
      <c r="C267" s="144" t="s">
        <v>566</v>
      </c>
      <c r="D267" s="145"/>
      <c r="E267" s="35">
        <v>4869290</v>
      </c>
      <c r="F267" s="35" t="s">
        <v>76</v>
      </c>
      <c r="G267" s="35">
        <v>4869290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4869290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557</v>
      </c>
      <c r="T267" s="36" t="s">
        <v>75</v>
      </c>
      <c r="U267" s="146" t="s">
        <v>566</v>
      </c>
      <c r="V267" s="141"/>
      <c r="W267" s="35">
        <v>4869290</v>
      </c>
      <c r="X267" s="35" t="s">
        <v>76</v>
      </c>
      <c r="Y267" s="35">
        <v>4869290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4869290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30.6" x14ac:dyDescent="0.25">
      <c r="A268" s="33" t="s">
        <v>567</v>
      </c>
      <c r="B268" s="34" t="s">
        <v>75</v>
      </c>
      <c r="C268" s="144" t="s">
        <v>568</v>
      </c>
      <c r="D268" s="145"/>
      <c r="E268" s="35">
        <v>-15659108.25</v>
      </c>
      <c r="F268" s="35" t="s">
        <v>76</v>
      </c>
      <c r="G268" s="35">
        <v>-15659108.25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-15659108.25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567</v>
      </c>
      <c r="T268" s="36" t="s">
        <v>75</v>
      </c>
      <c r="U268" s="146" t="s">
        <v>568</v>
      </c>
      <c r="V268" s="141"/>
      <c r="W268" s="35">
        <v>-15659108.25</v>
      </c>
      <c r="X268" s="35" t="s">
        <v>76</v>
      </c>
      <c r="Y268" s="35">
        <v>-15659108.25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-15659108.25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30.6" x14ac:dyDescent="0.25">
      <c r="A269" s="33" t="s">
        <v>569</v>
      </c>
      <c r="B269" s="34" t="s">
        <v>75</v>
      </c>
      <c r="C269" s="144" t="s">
        <v>570</v>
      </c>
      <c r="D269" s="145"/>
      <c r="E269" s="35">
        <v>-15659108.25</v>
      </c>
      <c r="F269" s="35" t="s">
        <v>76</v>
      </c>
      <c r="G269" s="35">
        <v>-15659108.25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-15659108.25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569</v>
      </c>
      <c r="T269" s="36" t="s">
        <v>75</v>
      </c>
      <c r="U269" s="146" t="s">
        <v>570</v>
      </c>
      <c r="V269" s="141"/>
      <c r="W269" s="35">
        <v>-15659108.25</v>
      </c>
      <c r="X269" s="35" t="s">
        <v>76</v>
      </c>
      <c r="Y269" s="35">
        <v>-15659108.25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-15659108.25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40.799999999999997" x14ac:dyDescent="0.25">
      <c r="A270" s="33" t="s">
        <v>571</v>
      </c>
      <c r="B270" s="34" t="s">
        <v>75</v>
      </c>
      <c r="C270" s="144" t="s">
        <v>572</v>
      </c>
      <c r="D270" s="145"/>
      <c r="E270" s="35">
        <v>-3830110.3</v>
      </c>
      <c r="F270" s="35" t="s">
        <v>76</v>
      </c>
      <c r="G270" s="35">
        <v>-3830110.3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-3830110.3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571</v>
      </c>
      <c r="T270" s="36" t="s">
        <v>75</v>
      </c>
      <c r="U270" s="146" t="s">
        <v>572</v>
      </c>
      <c r="V270" s="141"/>
      <c r="W270" s="35">
        <v>-3830110.3</v>
      </c>
      <c r="X270" s="35" t="s">
        <v>76</v>
      </c>
      <c r="Y270" s="35">
        <v>-3830110.3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-3830110.3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51" x14ac:dyDescent="0.25">
      <c r="A271" s="33" t="s">
        <v>573</v>
      </c>
      <c r="B271" s="34" t="s">
        <v>75</v>
      </c>
      <c r="C271" s="144" t="s">
        <v>574</v>
      </c>
      <c r="D271" s="145"/>
      <c r="E271" s="35">
        <v>-1110303.6000000001</v>
      </c>
      <c r="F271" s="35" t="s">
        <v>76</v>
      </c>
      <c r="G271" s="35">
        <v>-1110303.6000000001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-1110303.6000000001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573</v>
      </c>
      <c r="T271" s="36" t="s">
        <v>75</v>
      </c>
      <c r="U271" s="146" t="s">
        <v>574</v>
      </c>
      <c r="V271" s="141"/>
      <c r="W271" s="35">
        <v>-1110303.6000000001</v>
      </c>
      <c r="X271" s="35" t="s">
        <v>76</v>
      </c>
      <c r="Y271" s="35">
        <v>-1110303.6000000001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-1110303.6000000001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40.799999999999997" x14ac:dyDescent="0.25">
      <c r="A272" s="33" t="s">
        <v>575</v>
      </c>
      <c r="B272" s="34" t="s">
        <v>75</v>
      </c>
      <c r="C272" s="144" t="s">
        <v>576</v>
      </c>
      <c r="D272" s="145"/>
      <c r="E272" s="35">
        <v>-491307</v>
      </c>
      <c r="F272" s="35" t="s">
        <v>76</v>
      </c>
      <c r="G272" s="35">
        <v>-491307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-491307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575</v>
      </c>
      <c r="T272" s="36" t="s">
        <v>75</v>
      </c>
      <c r="U272" s="146" t="s">
        <v>576</v>
      </c>
      <c r="V272" s="141"/>
      <c r="W272" s="35">
        <v>-491307</v>
      </c>
      <c r="X272" s="35" t="s">
        <v>76</v>
      </c>
      <c r="Y272" s="35">
        <v>-491307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-491307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30.6" x14ac:dyDescent="0.25">
      <c r="A273" s="33" t="s">
        <v>577</v>
      </c>
      <c r="B273" s="34" t="s">
        <v>75</v>
      </c>
      <c r="C273" s="144" t="s">
        <v>578</v>
      </c>
      <c r="D273" s="145"/>
      <c r="E273" s="35">
        <v>-10227387.35</v>
      </c>
      <c r="F273" s="35" t="s">
        <v>76</v>
      </c>
      <c r="G273" s="35">
        <v>-10227387.35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-10227387.35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577</v>
      </c>
      <c r="T273" s="36" t="s">
        <v>75</v>
      </c>
      <c r="U273" s="146" t="s">
        <v>578</v>
      </c>
      <c r="V273" s="141"/>
      <c r="W273" s="35">
        <v>-10227387.35</v>
      </c>
      <c r="X273" s="35" t="s">
        <v>76</v>
      </c>
      <c r="Y273" s="35">
        <v>-10227387.35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-10227387.35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</sheetData>
  <mergeCells count="552">
    <mergeCell ref="C272:D272"/>
    <mergeCell ref="U272:V272"/>
    <mergeCell ref="C273:D273"/>
    <mergeCell ref="U273:V273"/>
    <mergeCell ref="C269:D269"/>
    <mergeCell ref="U269:V269"/>
    <mergeCell ref="C270:D270"/>
    <mergeCell ref="U270:V270"/>
    <mergeCell ref="C271:D271"/>
    <mergeCell ref="U271:V271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2"/>
  <sheetViews>
    <sheetView showGridLines="0" zoomScale="6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8" width="16.6640625" customWidth="1"/>
    <col min="19" max="19" width="45.6640625" customWidth="1"/>
    <col min="20" max="20" width="4.33203125" customWidth="1"/>
    <col min="21" max="21" width="17.6640625" customWidth="1"/>
    <col min="22" max="22" width="7" customWidth="1"/>
    <col min="23" max="36" width="16.6640625" customWidth="1"/>
  </cols>
  <sheetData>
    <row r="1" spans="1:36" ht="12.75" customHeight="1" x14ac:dyDescent="0.25">
      <c r="R1" s="19" t="s">
        <v>579</v>
      </c>
    </row>
    <row r="2" spans="1:36" ht="15" customHeight="1" x14ac:dyDescent="0.25">
      <c r="A2" s="149" t="s">
        <v>580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5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2" customHeight="1" x14ac:dyDescent="0.25">
      <c r="A4" s="151" t="s">
        <v>22</v>
      </c>
      <c r="B4" s="116" t="s">
        <v>23</v>
      </c>
      <c r="C4" s="131" t="s">
        <v>581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582</v>
      </c>
      <c r="T4" s="119" t="s">
        <v>23</v>
      </c>
      <c r="U4" s="120" t="s">
        <v>583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2" customHeight="1" x14ac:dyDescent="0.25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2" customHeight="1" x14ac:dyDescent="0.25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5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5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5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5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5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5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3.2" x14ac:dyDescent="0.25">
      <c r="A13" s="29" t="s">
        <v>584</v>
      </c>
      <c r="B13" s="30" t="s">
        <v>585</v>
      </c>
      <c r="C13" s="142" t="s">
        <v>78</v>
      </c>
      <c r="D13" s="143"/>
      <c r="E13" s="31">
        <v>2449148271.54</v>
      </c>
      <c r="F13" s="31" t="s">
        <v>76</v>
      </c>
      <c r="G13" s="31">
        <v>2449148271.54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2449148271.54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584</v>
      </c>
      <c r="T13" s="32" t="s">
        <v>585</v>
      </c>
      <c r="U13" s="140" t="s">
        <v>78</v>
      </c>
      <c r="V13" s="141"/>
      <c r="W13" s="31">
        <v>1333896722.24</v>
      </c>
      <c r="X13" s="31" t="s">
        <v>76</v>
      </c>
      <c r="Y13" s="31">
        <v>1333896722.24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1333896722.24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2" customHeight="1" x14ac:dyDescent="0.25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3.2" x14ac:dyDescent="0.25">
      <c r="A15" s="29" t="s">
        <v>586</v>
      </c>
      <c r="B15" s="30" t="s">
        <v>585</v>
      </c>
      <c r="C15" s="142" t="s">
        <v>587</v>
      </c>
      <c r="D15" s="143"/>
      <c r="E15" s="31">
        <v>132768830.06</v>
      </c>
      <c r="F15" s="31" t="s">
        <v>76</v>
      </c>
      <c r="G15" s="31">
        <v>132768830.06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132768830.06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586</v>
      </c>
      <c r="T15" s="32" t="s">
        <v>585</v>
      </c>
      <c r="U15" s="140" t="s">
        <v>587</v>
      </c>
      <c r="V15" s="141"/>
      <c r="W15" s="31">
        <v>72815666.569999993</v>
      </c>
      <c r="X15" s="31" t="s">
        <v>76</v>
      </c>
      <c r="Y15" s="31">
        <v>72815666.569999993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72815666.569999993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40.799999999999997" x14ac:dyDescent="0.25">
      <c r="A16" s="33" t="s">
        <v>588</v>
      </c>
      <c r="B16" s="34" t="s">
        <v>585</v>
      </c>
      <c r="C16" s="144" t="s">
        <v>589</v>
      </c>
      <c r="D16" s="145"/>
      <c r="E16" s="35">
        <v>94239123.010000005</v>
      </c>
      <c r="F16" s="35" t="s">
        <v>76</v>
      </c>
      <c r="G16" s="35">
        <v>94239123.010000005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94239123.010000005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588</v>
      </c>
      <c r="T16" s="36" t="s">
        <v>585</v>
      </c>
      <c r="U16" s="146" t="s">
        <v>589</v>
      </c>
      <c r="V16" s="141"/>
      <c r="W16" s="35">
        <v>61877354.299999997</v>
      </c>
      <c r="X16" s="35" t="s">
        <v>76</v>
      </c>
      <c r="Y16" s="35">
        <v>61877354.299999997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61877354.299999997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0.399999999999999" x14ac:dyDescent="0.25">
      <c r="A17" s="33" t="s">
        <v>590</v>
      </c>
      <c r="B17" s="34" t="s">
        <v>585</v>
      </c>
      <c r="C17" s="144" t="s">
        <v>591</v>
      </c>
      <c r="D17" s="145"/>
      <c r="E17" s="35">
        <v>94239123.010000005</v>
      </c>
      <c r="F17" s="35" t="s">
        <v>76</v>
      </c>
      <c r="G17" s="35">
        <v>94239123.010000005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94239123.010000005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590</v>
      </c>
      <c r="T17" s="36" t="s">
        <v>585</v>
      </c>
      <c r="U17" s="146" t="s">
        <v>591</v>
      </c>
      <c r="V17" s="141"/>
      <c r="W17" s="35">
        <v>61877354.299999997</v>
      </c>
      <c r="X17" s="35" t="s">
        <v>76</v>
      </c>
      <c r="Y17" s="35">
        <v>61877354.299999997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61877354.299999997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3.2" x14ac:dyDescent="0.25">
      <c r="A18" s="33" t="s">
        <v>592</v>
      </c>
      <c r="B18" s="34" t="s">
        <v>585</v>
      </c>
      <c r="C18" s="144" t="s">
        <v>593</v>
      </c>
      <c r="D18" s="145"/>
      <c r="E18" s="35">
        <v>72553287.260000005</v>
      </c>
      <c r="F18" s="35" t="s">
        <v>76</v>
      </c>
      <c r="G18" s="35">
        <v>72553287.260000005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72553287.260000005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592</v>
      </c>
      <c r="T18" s="36" t="s">
        <v>585</v>
      </c>
      <c r="U18" s="146" t="s">
        <v>593</v>
      </c>
      <c r="V18" s="141"/>
      <c r="W18" s="35">
        <v>48490097.090000004</v>
      </c>
      <c r="X18" s="35" t="s">
        <v>76</v>
      </c>
      <c r="Y18" s="35">
        <v>48490097.090000004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48490097.090000004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0.399999999999999" x14ac:dyDescent="0.25">
      <c r="A19" s="33" t="s">
        <v>594</v>
      </c>
      <c r="B19" s="34" t="s">
        <v>585</v>
      </c>
      <c r="C19" s="144" t="s">
        <v>595</v>
      </c>
      <c r="D19" s="145"/>
      <c r="E19" s="35">
        <v>146439.39000000001</v>
      </c>
      <c r="F19" s="35" t="s">
        <v>76</v>
      </c>
      <c r="G19" s="35">
        <v>146439.39000000001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146439.39000000001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594</v>
      </c>
      <c r="T19" s="36" t="s">
        <v>585</v>
      </c>
      <c r="U19" s="146" t="s">
        <v>595</v>
      </c>
      <c r="V19" s="141"/>
      <c r="W19" s="35">
        <v>13742</v>
      </c>
      <c r="X19" s="35" t="s">
        <v>76</v>
      </c>
      <c r="Y19" s="35">
        <v>13742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13742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0.6" x14ac:dyDescent="0.25">
      <c r="A20" s="33" t="s">
        <v>596</v>
      </c>
      <c r="B20" s="34" t="s">
        <v>585</v>
      </c>
      <c r="C20" s="144" t="s">
        <v>597</v>
      </c>
      <c r="D20" s="145"/>
      <c r="E20" s="35">
        <v>21539396.359999999</v>
      </c>
      <c r="F20" s="35" t="s">
        <v>76</v>
      </c>
      <c r="G20" s="35">
        <v>21539396.359999999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21539396.359999999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596</v>
      </c>
      <c r="T20" s="36" t="s">
        <v>585</v>
      </c>
      <c r="U20" s="146" t="s">
        <v>597</v>
      </c>
      <c r="V20" s="141"/>
      <c r="W20" s="35">
        <v>13373515.210000001</v>
      </c>
      <c r="X20" s="35" t="s">
        <v>76</v>
      </c>
      <c r="Y20" s="35">
        <v>13373515.210000001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13373515.210000001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0.399999999999999" x14ac:dyDescent="0.25">
      <c r="A21" s="33" t="s">
        <v>598</v>
      </c>
      <c r="B21" s="34" t="s">
        <v>585</v>
      </c>
      <c r="C21" s="144" t="s">
        <v>599</v>
      </c>
      <c r="D21" s="145"/>
      <c r="E21" s="35">
        <v>25940678.809999999</v>
      </c>
      <c r="F21" s="35" t="s">
        <v>76</v>
      </c>
      <c r="G21" s="35">
        <v>25940678.809999999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25940678.809999999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598</v>
      </c>
      <c r="T21" s="36" t="s">
        <v>585</v>
      </c>
      <c r="U21" s="146" t="s">
        <v>599</v>
      </c>
      <c r="V21" s="141"/>
      <c r="W21" s="35">
        <v>10318320.92</v>
      </c>
      <c r="X21" s="35" t="s">
        <v>76</v>
      </c>
      <c r="Y21" s="35">
        <v>10318320.92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10318320.92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0.399999999999999" x14ac:dyDescent="0.25">
      <c r="A22" s="33" t="s">
        <v>600</v>
      </c>
      <c r="B22" s="34" t="s">
        <v>585</v>
      </c>
      <c r="C22" s="144" t="s">
        <v>601</v>
      </c>
      <c r="D22" s="145"/>
      <c r="E22" s="35">
        <v>25940678.809999999</v>
      </c>
      <c r="F22" s="35" t="s">
        <v>76</v>
      </c>
      <c r="G22" s="35">
        <v>25940678.809999999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25940678.809999999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600</v>
      </c>
      <c r="T22" s="36" t="s">
        <v>585</v>
      </c>
      <c r="U22" s="146" t="s">
        <v>601</v>
      </c>
      <c r="V22" s="141"/>
      <c r="W22" s="35">
        <v>10318320.92</v>
      </c>
      <c r="X22" s="35" t="s">
        <v>76</v>
      </c>
      <c r="Y22" s="35">
        <v>10318320.92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10318320.92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0.399999999999999" x14ac:dyDescent="0.25">
      <c r="A23" s="33" t="s">
        <v>602</v>
      </c>
      <c r="B23" s="34" t="s">
        <v>585</v>
      </c>
      <c r="C23" s="144" t="s">
        <v>603</v>
      </c>
      <c r="D23" s="145"/>
      <c r="E23" s="35">
        <v>4833466.8</v>
      </c>
      <c r="F23" s="35" t="s">
        <v>76</v>
      </c>
      <c r="G23" s="35">
        <v>4833466.8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4833466.8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602</v>
      </c>
      <c r="T23" s="36" t="s">
        <v>585</v>
      </c>
      <c r="U23" s="146" t="s">
        <v>603</v>
      </c>
      <c r="V23" s="141"/>
      <c r="W23" s="35">
        <v>1792560.93</v>
      </c>
      <c r="X23" s="35" t="s">
        <v>76</v>
      </c>
      <c r="Y23" s="35">
        <v>1792560.93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1792560.93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604</v>
      </c>
      <c r="B24" s="34" t="s">
        <v>585</v>
      </c>
      <c r="C24" s="144" t="s">
        <v>605</v>
      </c>
      <c r="D24" s="145"/>
      <c r="E24" s="35">
        <v>15838499.880000001</v>
      </c>
      <c r="F24" s="35" t="s">
        <v>76</v>
      </c>
      <c r="G24" s="35">
        <v>15838499.880000001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15838499.880000001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604</v>
      </c>
      <c r="T24" s="36" t="s">
        <v>585</v>
      </c>
      <c r="U24" s="146" t="s">
        <v>605</v>
      </c>
      <c r="V24" s="141"/>
      <c r="W24" s="35">
        <v>5460815.9699999997</v>
      </c>
      <c r="X24" s="35" t="s">
        <v>76</v>
      </c>
      <c r="Y24" s="35">
        <v>5460815.9699999997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5460815.9699999997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3.2" x14ac:dyDescent="0.25">
      <c r="A25" s="33" t="s">
        <v>606</v>
      </c>
      <c r="B25" s="34" t="s">
        <v>585</v>
      </c>
      <c r="C25" s="144" t="s">
        <v>607</v>
      </c>
      <c r="D25" s="145"/>
      <c r="E25" s="35">
        <v>5268712.13</v>
      </c>
      <c r="F25" s="35" t="s">
        <v>76</v>
      </c>
      <c r="G25" s="35">
        <v>5268712.13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5268712.13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606</v>
      </c>
      <c r="T25" s="36" t="s">
        <v>585</v>
      </c>
      <c r="U25" s="146" t="s">
        <v>607</v>
      </c>
      <c r="V25" s="141"/>
      <c r="W25" s="35">
        <v>3064944.02</v>
      </c>
      <c r="X25" s="35" t="s">
        <v>76</v>
      </c>
      <c r="Y25" s="35">
        <v>3064944.02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3064944.02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3.2" x14ac:dyDescent="0.25">
      <c r="A26" s="33" t="s">
        <v>608</v>
      </c>
      <c r="B26" s="34" t="s">
        <v>585</v>
      </c>
      <c r="C26" s="144" t="s">
        <v>609</v>
      </c>
      <c r="D26" s="145"/>
      <c r="E26" s="35">
        <v>43000</v>
      </c>
      <c r="F26" s="35" t="s">
        <v>76</v>
      </c>
      <c r="G26" s="35">
        <v>43000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43000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608</v>
      </c>
      <c r="T26" s="36" t="s">
        <v>585</v>
      </c>
      <c r="U26" s="146" t="s">
        <v>609</v>
      </c>
      <c r="V26" s="141"/>
      <c r="W26" s="35">
        <v>40000</v>
      </c>
      <c r="X26" s="35" t="s">
        <v>76</v>
      </c>
      <c r="Y26" s="35">
        <v>40000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40000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0.399999999999999" x14ac:dyDescent="0.25">
      <c r="A27" s="33" t="s">
        <v>610</v>
      </c>
      <c r="B27" s="34" t="s">
        <v>585</v>
      </c>
      <c r="C27" s="144" t="s">
        <v>611</v>
      </c>
      <c r="D27" s="145"/>
      <c r="E27" s="35">
        <v>28000</v>
      </c>
      <c r="F27" s="35" t="s">
        <v>76</v>
      </c>
      <c r="G27" s="35">
        <v>28000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28000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610</v>
      </c>
      <c r="T27" s="36" t="s">
        <v>585</v>
      </c>
      <c r="U27" s="146" t="s">
        <v>611</v>
      </c>
      <c r="V27" s="141"/>
      <c r="W27" s="35">
        <v>25000</v>
      </c>
      <c r="X27" s="35" t="s">
        <v>76</v>
      </c>
      <c r="Y27" s="35">
        <v>25000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25000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0.399999999999999" x14ac:dyDescent="0.25">
      <c r="A28" s="33" t="s">
        <v>612</v>
      </c>
      <c r="B28" s="34" t="s">
        <v>585</v>
      </c>
      <c r="C28" s="144" t="s">
        <v>613</v>
      </c>
      <c r="D28" s="145"/>
      <c r="E28" s="35">
        <v>28000</v>
      </c>
      <c r="F28" s="35" t="s">
        <v>76</v>
      </c>
      <c r="G28" s="35">
        <v>28000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28000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612</v>
      </c>
      <c r="T28" s="36" t="s">
        <v>585</v>
      </c>
      <c r="U28" s="146" t="s">
        <v>613</v>
      </c>
      <c r="V28" s="141"/>
      <c r="W28" s="35">
        <v>25000</v>
      </c>
      <c r="X28" s="35" t="s">
        <v>76</v>
      </c>
      <c r="Y28" s="35">
        <v>25000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25000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3.2" x14ac:dyDescent="0.25">
      <c r="A29" s="33" t="s">
        <v>614</v>
      </c>
      <c r="B29" s="34" t="s">
        <v>585</v>
      </c>
      <c r="C29" s="144" t="s">
        <v>615</v>
      </c>
      <c r="D29" s="145"/>
      <c r="E29" s="35">
        <v>15000</v>
      </c>
      <c r="F29" s="35" t="s">
        <v>76</v>
      </c>
      <c r="G29" s="35">
        <v>15000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614</v>
      </c>
      <c r="T29" s="36" t="s">
        <v>585</v>
      </c>
      <c r="U29" s="146" t="s">
        <v>615</v>
      </c>
      <c r="V29" s="141"/>
      <c r="W29" s="35">
        <v>15000</v>
      </c>
      <c r="X29" s="35" t="s">
        <v>76</v>
      </c>
      <c r="Y29" s="35">
        <v>15000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15000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3.2" x14ac:dyDescent="0.25">
      <c r="A30" s="33" t="s">
        <v>616</v>
      </c>
      <c r="B30" s="34" t="s">
        <v>585</v>
      </c>
      <c r="C30" s="144" t="s">
        <v>617</v>
      </c>
      <c r="D30" s="145"/>
      <c r="E30" s="35">
        <v>12546028.24</v>
      </c>
      <c r="F30" s="35" t="s">
        <v>76</v>
      </c>
      <c r="G30" s="35">
        <v>12546028.24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12546028.24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616</v>
      </c>
      <c r="T30" s="36" t="s">
        <v>585</v>
      </c>
      <c r="U30" s="146" t="s">
        <v>617</v>
      </c>
      <c r="V30" s="141"/>
      <c r="W30" s="35">
        <v>579991.35</v>
      </c>
      <c r="X30" s="35" t="s">
        <v>76</v>
      </c>
      <c r="Y30" s="35">
        <v>579991.35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579991.35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3.2" x14ac:dyDescent="0.25">
      <c r="A31" s="33" t="s">
        <v>618</v>
      </c>
      <c r="B31" s="34" t="s">
        <v>585</v>
      </c>
      <c r="C31" s="144" t="s">
        <v>619</v>
      </c>
      <c r="D31" s="145"/>
      <c r="E31" s="35">
        <v>329122.37</v>
      </c>
      <c r="F31" s="35" t="s">
        <v>76</v>
      </c>
      <c r="G31" s="35">
        <v>329122.37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329122.37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618</v>
      </c>
      <c r="T31" s="36" t="s">
        <v>585</v>
      </c>
      <c r="U31" s="146" t="s">
        <v>619</v>
      </c>
      <c r="V31" s="141"/>
      <c r="W31" s="35">
        <v>128991.35</v>
      </c>
      <c r="X31" s="35" t="s">
        <v>76</v>
      </c>
      <c r="Y31" s="35">
        <v>128991.35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128991.35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3.2" x14ac:dyDescent="0.25">
      <c r="A32" s="33" t="s">
        <v>620</v>
      </c>
      <c r="B32" s="34" t="s">
        <v>585</v>
      </c>
      <c r="C32" s="144" t="s">
        <v>621</v>
      </c>
      <c r="D32" s="145"/>
      <c r="E32" s="35">
        <v>194600</v>
      </c>
      <c r="F32" s="35" t="s">
        <v>76</v>
      </c>
      <c r="G32" s="35">
        <v>194600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194600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620</v>
      </c>
      <c r="T32" s="36" t="s">
        <v>585</v>
      </c>
      <c r="U32" s="146" t="s">
        <v>621</v>
      </c>
      <c r="V32" s="141"/>
      <c r="W32" s="35" t="s">
        <v>76</v>
      </c>
      <c r="X32" s="35" t="s">
        <v>76</v>
      </c>
      <c r="Y32" s="35" t="s">
        <v>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3.2" x14ac:dyDescent="0.25">
      <c r="A33" s="33" t="s">
        <v>622</v>
      </c>
      <c r="B33" s="34" t="s">
        <v>585</v>
      </c>
      <c r="C33" s="144" t="s">
        <v>623</v>
      </c>
      <c r="D33" s="145"/>
      <c r="E33" s="35">
        <v>134522.37</v>
      </c>
      <c r="F33" s="35" t="s">
        <v>76</v>
      </c>
      <c r="G33" s="35">
        <v>134522.37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134522.37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622</v>
      </c>
      <c r="T33" s="36" t="s">
        <v>585</v>
      </c>
      <c r="U33" s="146" t="s">
        <v>623</v>
      </c>
      <c r="V33" s="141"/>
      <c r="W33" s="35">
        <v>128991.35</v>
      </c>
      <c r="X33" s="35" t="s">
        <v>76</v>
      </c>
      <c r="Y33" s="35">
        <v>128991.35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128991.35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3.2" x14ac:dyDescent="0.25">
      <c r="A34" s="33" t="s">
        <v>624</v>
      </c>
      <c r="B34" s="34" t="s">
        <v>585</v>
      </c>
      <c r="C34" s="144" t="s">
        <v>625</v>
      </c>
      <c r="D34" s="145"/>
      <c r="E34" s="35">
        <v>11765905.869999999</v>
      </c>
      <c r="F34" s="35" t="s">
        <v>76</v>
      </c>
      <c r="G34" s="35">
        <v>11765905.869999999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11765905.869999999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624</v>
      </c>
      <c r="T34" s="36" t="s">
        <v>585</v>
      </c>
      <c r="U34" s="146" t="s">
        <v>625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3.2" x14ac:dyDescent="0.25">
      <c r="A35" s="33" t="s">
        <v>626</v>
      </c>
      <c r="B35" s="34" t="s">
        <v>585</v>
      </c>
      <c r="C35" s="144" t="s">
        <v>627</v>
      </c>
      <c r="D35" s="145"/>
      <c r="E35" s="35">
        <v>451000</v>
      </c>
      <c r="F35" s="35" t="s">
        <v>76</v>
      </c>
      <c r="G35" s="35">
        <v>451000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451000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626</v>
      </c>
      <c r="T35" s="36" t="s">
        <v>585</v>
      </c>
      <c r="U35" s="146" t="s">
        <v>627</v>
      </c>
      <c r="V35" s="141"/>
      <c r="W35" s="35">
        <v>451000</v>
      </c>
      <c r="X35" s="35" t="s">
        <v>76</v>
      </c>
      <c r="Y35" s="35">
        <v>451000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451000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20.399999999999999" x14ac:dyDescent="0.25">
      <c r="A36" s="29" t="s">
        <v>628</v>
      </c>
      <c r="B36" s="30" t="s">
        <v>585</v>
      </c>
      <c r="C36" s="142" t="s">
        <v>629</v>
      </c>
      <c r="D36" s="143"/>
      <c r="E36" s="31">
        <v>1921400</v>
      </c>
      <c r="F36" s="31" t="s">
        <v>76</v>
      </c>
      <c r="G36" s="31">
        <v>1921400</v>
      </c>
      <c r="H36" s="31" t="s">
        <v>76</v>
      </c>
      <c r="I36" s="31" t="s">
        <v>76</v>
      </c>
      <c r="J36" s="31" t="s">
        <v>76</v>
      </c>
      <c r="K36" s="31" t="s">
        <v>76</v>
      </c>
      <c r="L36" s="31">
        <v>1921400</v>
      </c>
      <c r="M36" s="31" t="s">
        <v>76</v>
      </c>
      <c r="N36" s="31" t="s">
        <v>76</v>
      </c>
      <c r="O36" s="31" t="s">
        <v>76</v>
      </c>
      <c r="P36" s="31" t="s">
        <v>76</v>
      </c>
      <c r="Q36" s="31" t="s">
        <v>76</v>
      </c>
      <c r="R36" s="31" t="s">
        <v>76</v>
      </c>
      <c r="S36" s="29" t="s">
        <v>628</v>
      </c>
      <c r="T36" s="32" t="s">
        <v>585</v>
      </c>
      <c r="U36" s="140" t="s">
        <v>629</v>
      </c>
      <c r="V36" s="141"/>
      <c r="W36" s="31">
        <v>1518478.5</v>
      </c>
      <c r="X36" s="31" t="s">
        <v>76</v>
      </c>
      <c r="Y36" s="31">
        <v>1518478.5</v>
      </c>
      <c r="Z36" s="31" t="s">
        <v>76</v>
      </c>
      <c r="AA36" s="31" t="s">
        <v>76</v>
      </c>
      <c r="AB36" s="31" t="s">
        <v>76</v>
      </c>
      <c r="AC36" s="31" t="s">
        <v>76</v>
      </c>
      <c r="AD36" s="31">
        <v>1518478.5</v>
      </c>
      <c r="AE36" s="31" t="s">
        <v>76</v>
      </c>
      <c r="AF36" s="31" t="s">
        <v>76</v>
      </c>
      <c r="AG36" s="31" t="s">
        <v>76</v>
      </c>
      <c r="AH36" s="31" t="s">
        <v>76</v>
      </c>
      <c r="AI36" s="31" t="s">
        <v>76</v>
      </c>
      <c r="AJ36" s="31" t="s">
        <v>76</v>
      </c>
    </row>
    <row r="37" spans="1:36" ht="40.799999999999997" x14ac:dyDescent="0.25">
      <c r="A37" s="33" t="s">
        <v>588</v>
      </c>
      <c r="B37" s="34" t="s">
        <v>585</v>
      </c>
      <c r="C37" s="144" t="s">
        <v>630</v>
      </c>
      <c r="D37" s="145"/>
      <c r="E37" s="35">
        <v>1921400</v>
      </c>
      <c r="F37" s="35" t="s">
        <v>76</v>
      </c>
      <c r="G37" s="35">
        <v>1921400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1921400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588</v>
      </c>
      <c r="T37" s="36" t="s">
        <v>585</v>
      </c>
      <c r="U37" s="146" t="s">
        <v>630</v>
      </c>
      <c r="V37" s="141"/>
      <c r="W37" s="35">
        <v>1518478.5</v>
      </c>
      <c r="X37" s="35" t="s">
        <v>76</v>
      </c>
      <c r="Y37" s="35">
        <v>1518478.5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1518478.5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0.399999999999999" x14ac:dyDescent="0.25">
      <c r="A38" s="33" t="s">
        <v>590</v>
      </c>
      <c r="B38" s="34" t="s">
        <v>585</v>
      </c>
      <c r="C38" s="144" t="s">
        <v>631</v>
      </c>
      <c r="D38" s="145"/>
      <c r="E38" s="35">
        <v>1921400</v>
      </c>
      <c r="F38" s="35" t="s">
        <v>76</v>
      </c>
      <c r="G38" s="35">
        <v>1921400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1921400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590</v>
      </c>
      <c r="T38" s="36" t="s">
        <v>585</v>
      </c>
      <c r="U38" s="146" t="s">
        <v>631</v>
      </c>
      <c r="V38" s="141"/>
      <c r="W38" s="35">
        <v>1518478.5</v>
      </c>
      <c r="X38" s="35" t="s">
        <v>76</v>
      </c>
      <c r="Y38" s="35">
        <v>1518478.5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1518478.5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13.2" x14ac:dyDescent="0.25">
      <c r="A39" s="33" t="s">
        <v>592</v>
      </c>
      <c r="B39" s="34" t="s">
        <v>585</v>
      </c>
      <c r="C39" s="144" t="s">
        <v>632</v>
      </c>
      <c r="D39" s="145"/>
      <c r="E39" s="35">
        <v>1475700</v>
      </c>
      <c r="F39" s="35" t="s">
        <v>76</v>
      </c>
      <c r="G39" s="35">
        <v>1475700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1475700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592</v>
      </c>
      <c r="T39" s="36" t="s">
        <v>585</v>
      </c>
      <c r="U39" s="146" t="s">
        <v>632</v>
      </c>
      <c r="V39" s="141"/>
      <c r="W39" s="35">
        <v>1184631.8999999999</v>
      </c>
      <c r="X39" s="35" t="s">
        <v>76</v>
      </c>
      <c r="Y39" s="35">
        <v>1184631.8999999999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1184631.8999999999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30.6" x14ac:dyDescent="0.25">
      <c r="A40" s="33" t="s">
        <v>596</v>
      </c>
      <c r="B40" s="34" t="s">
        <v>585</v>
      </c>
      <c r="C40" s="144" t="s">
        <v>633</v>
      </c>
      <c r="D40" s="145"/>
      <c r="E40" s="35">
        <v>445700</v>
      </c>
      <c r="F40" s="35" t="s">
        <v>76</v>
      </c>
      <c r="G40" s="35">
        <v>445700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445700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596</v>
      </c>
      <c r="T40" s="36" t="s">
        <v>585</v>
      </c>
      <c r="U40" s="146" t="s">
        <v>633</v>
      </c>
      <c r="V40" s="141"/>
      <c r="W40" s="35">
        <v>333846.59999999998</v>
      </c>
      <c r="X40" s="35" t="s">
        <v>76</v>
      </c>
      <c r="Y40" s="35">
        <v>333846.59999999998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333846.59999999998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0.6" x14ac:dyDescent="0.25">
      <c r="A41" s="29" t="s">
        <v>634</v>
      </c>
      <c r="B41" s="30" t="s">
        <v>585</v>
      </c>
      <c r="C41" s="142" t="s">
        <v>635</v>
      </c>
      <c r="D41" s="143"/>
      <c r="E41" s="31">
        <v>3090540</v>
      </c>
      <c r="F41" s="31" t="s">
        <v>76</v>
      </c>
      <c r="G41" s="31">
        <v>3090540</v>
      </c>
      <c r="H41" s="31" t="s">
        <v>76</v>
      </c>
      <c r="I41" s="31" t="s">
        <v>76</v>
      </c>
      <c r="J41" s="31" t="s">
        <v>76</v>
      </c>
      <c r="K41" s="31" t="s">
        <v>76</v>
      </c>
      <c r="L41" s="31">
        <v>3090540</v>
      </c>
      <c r="M41" s="31" t="s">
        <v>76</v>
      </c>
      <c r="N41" s="31" t="s">
        <v>76</v>
      </c>
      <c r="O41" s="31" t="s">
        <v>76</v>
      </c>
      <c r="P41" s="31" t="s">
        <v>76</v>
      </c>
      <c r="Q41" s="31" t="s">
        <v>76</v>
      </c>
      <c r="R41" s="31" t="s">
        <v>76</v>
      </c>
      <c r="S41" s="29" t="s">
        <v>634</v>
      </c>
      <c r="T41" s="32" t="s">
        <v>585</v>
      </c>
      <c r="U41" s="140" t="s">
        <v>635</v>
      </c>
      <c r="V41" s="141"/>
      <c r="W41" s="31">
        <v>1587728.12</v>
      </c>
      <c r="X41" s="31" t="s">
        <v>76</v>
      </c>
      <c r="Y41" s="31">
        <v>1587728.12</v>
      </c>
      <c r="Z41" s="31" t="s">
        <v>76</v>
      </c>
      <c r="AA41" s="31" t="s">
        <v>76</v>
      </c>
      <c r="AB41" s="31" t="s">
        <v>76</v>
      </c>
      <c r="AC41" s="31" t="s">
        <v>76</v>
      </c>
      <c r="AD41" s="31">
        <v>1587728.12</v>
      </c>
      <c r="AE41" s="31" t="s">
        <v>76</v>
      </c>
      <c r="AF41" s="31" t="s">
        <v>76</v>
      </c>
      <c r="AG41" s="31" t="s">
        <v>76</v>
      </c>
      <c r="AH41" s="31" t="s">
        <v>76</v>
      </c>
      <c r="AI41" s="31" t="s">
        <v>76</v>
      </c>
      <c r="AJ41" s="31" t="s">
        <v>76</v>
      </c>
    </row>
    <row r="42" spans="1:36" ht="40.799999999999997" x14ac:dyDescent="0.25">
      <c r="A42" s="33" t="s">
        <v>588</v>
      </c>
      <c r="B42" s="34" t="s">
        <v>585</v>
      </c>
      <c r="C42" s="144" t="s">
        <v>636</v>
      </c>
      <c r="D42" s="145"/>
      <c r="E42" s="35">
        <v>1949550</v>
      </c>
      <c r="F42" s="35" t="s">
        <v>76</v>
      </c>
      <c r="G42" s="35">
        <v>1949550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1949550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588</v>
      </c>
      <c r="T42" s="36" t="s">
        <v>585</v>
      </c>
      <c r="U42" s="146" t="s">
        <v>636</v>
      </c>
      <c r="V42" s="141"/>
      <c r="W42" s="35">
        <v>1409863.95</v>
      </c>
      <c r="X42" s="35" t="s">
        <v>76</v>
      </c>
      <c r="Y42" s="35">
        <v>1409863.95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1409863.95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0.399999999999999" x14ac:dyDescent="0.25">
      <c r="A43" s="33" t="s">
        <v>590</v>
      </c>
      <c r="B43" s="34" t="s">
        <v>585</v>
      </c>
      <c r="C43" s="144" t="s">
        <v>637</v>
      </c>
      <c r="D43" s="145"/>
      <c r="E43" s="35">
        <v>1949550</v>
      </c>
      <c r="F43" s="35" t="s">
        <v>76</v>
      </c>
      <c r="G43" s="35">
        <v>1949550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1949550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590</v>
      </c>
      <c r="T43" s="36" t="s">
        <v>585</v>
      </c>
      <c r="U43" s="146" t="s">
        <v>637</v>
      </c>
      <c r="V43" s="141"/>
      <c r="W43" s="35">
        <v>1409863.95</v>
      </c>
      <c r="X43" s="35" t="s">
        <v>76</v>
      </c>
      <c r="Y43" s="35">
        <v>1409863.95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1409863.95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13.2" x14ac:dyDescent="0.25">
      <c r="A44" s="33" t="s">
        <v>592</v>
      </c>
      <c r="B44" s="34" t="s">
        <v>585</v>
      </c>
      <c r="C44" s="144" t="s">
        <v>638</v>
      </c>
      <c r="D44" s="145"/>
      <c r="E44" s="35">
        <v>1494100</v>
      </c>
      <c r="F44" s="35" t="s">
        <v>76</v>
      </c>
      <c r="G44" s="35">
        <v>1494100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1494100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592</v>
      </c>
      <c r="T44" s="36" t="s">
        <v>585</v>
      </c>
      <c r="U44" s="146" t="s">
        <v>638</v>
      </c>
      <c r="V44" s="141"/>
      <c r="W44" s="35">
        <v>1120400.42</v>
      </c>
      <c r="X44" s="35" t="s">
        <v>76</v>
      </c>
      <c r="Y44" s="35">
        <v>1120400.42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1120400.42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0.399999999999999" x14ac:dyDescent="0.25">
      <c r="A45" s="33" t="s">
        <v>594</v>
      </c>
      <c r="B45" s="34" t="s">
        <v>585</v>
      </c>
      <c r="C45" s="144" t="s">
        <v>639</v>
      </c>
      <c r="D45" s="145"/>
      <c r="E45" s="35">
        <v>4250</v>
      </c>
      <c r="F45" s="35" t="s">
        <v>76</v>
      </c>
      <c r="G45" s="35">
        <v>4250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4250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594</v>
      </c>
      <c r="T45" s="36" t="s">
        <v>585</v>
      </c>
      <c r="U45" s="146" t="s">
        <v>639</v>
      </c>
      <c r="V45" s="141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30.6" x14ac:dyDescent="0.25">
      <c r="A46" s="33" t="s">
        <v>596</v>
      </c>
      <c r="B46" s="34" t="s">
        <v>585</v>
      </c>
      <c r="C46" s="144" t="s">
        <v>640</v>
      </c>
      <c r="D46" s="145"/>
      <c r="E46" s="35">
        <v>451200</v>
      </c>
      <c r="F46" s="35" t="s">
        <v>76</v>
      </c>
      <c r="G46" s="35">
        <v>451200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451200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596</v>
      </c>
      <c r="T46" s="36" t="s">
        <v>585</v>
      </c>
      <c r="U46" s="146" t="s">
        <v>640</v>
      </c>
      <c r="V46" s="141"/>
      <c r="W46" s="35">
        <v>289463.53000000003</v>
      </c>
      <c r="X46" s="35" t="s">
        <v>76</v>
      </c>
      <c r="Y46" s="35">
        <v>289463.53000000003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289463.53000000003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0.399999999999999" x14ac:dyDescent="0.25">
      <c r="A47" s="33" t="s">
        <v>598</v>
      </c>
      <c r="B47" s="34" t="s">
        <v>585</v>
      </c>
      <c r="C47" s="144" t="s">
        <v>641</v>
      </c>
      <c r="D47" s="145"/>
      <c r="E47" s="35">
        <v>1139740</v>
      </c>
      <c r="F47" s="35" t="s">
        <v>76</v>
      </c>
      <c r="G47" s="35">
        <v>1139740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1139740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598</v>
      </c>
      <c r="T47" s="36" t="s">
        <v>585</v>
      </c>
      <c r="U47" s="146" t="s">
        <v>641</v>
      </c>
      <c r="V47" s="141"/>
      <c r="W47" s="35">
        <v>176614.17</v>
      </c>
      <c r="X47" s="35" t="s">
        <v>76</v>
      </c>
      <c r="Y47" s="35">
        <v>176614.17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176614.17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0.399999999999999" x14ac:dyDescent="0.25">
      <c r="A48" s="33" t="s">
        <v>600</v>
      </c>
      <c r="B48" s="34" t="s">
        <v>585</v>
      </c>
      <c r="C48" s="144" t="s">
        <v>642</v>
      </c>
      <c r="D48" s="145"/>
      <c r="E48" s="35">
        <v>1139740</v>
      </c>
      <c r="F48" s="35" t="s">
        <v>76</v>
      </c>
      <c r="G48" s="35">
        <v>1139740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1139740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600</v>
      </c>
      <c r="T48" s="36" t="s">
        <v>585</v>
      </c>
      <c r="U48" s="146" t="s">
        <v>642</v>
      </c>
      <c r="V48" s="141"/>
      <c r="W48" s="35">
        <v>176614.17</v>
      </c>
      <c r="X48" s="35" t="s">
        <v>76</v>
      </c>
      <c r="Y48" s="35">
        <v>176614.17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176614.17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0.399999999999999" x14ac:dyDescent="0.25">
      <c r="A49" s="33" t="s">
        <v>602</v>
      </c>
      <c r="B49" s="34" t="s">
        <v>585</v>
      </c>
      <c r="C49" s="144" t="s">
        <v>643</v>
      </c>
      <c r="D49" s="145"/>
      <c r="E49" s="35">
        <v>160200</v>
      </c>
      <c r="F49" s="35" t="s">
        <v>76</v>
      </c>
      <c r="G49" s="35">
        <v>160200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160200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602</v>
      </c>
      <c r="T49" s="36" t="s">
        <v>585</v>
      </c>
      <c r="U49" s="146" t="s">
        <v>643</v>
      </c>
      <c r="V49" s="141"/>
      <c r="W49" s="35">
        <v>31432.32</v>
      </c>
      <c r="X49" s="35" t="s">
        <v>76</v>
      </c>
      <c r="Y49" s="35">
        <v>31432.32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31432.32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13.2" x14ac:dyDescent="0.25">
      <c r="A50" s="33" t="s">
        <v>604</v>
      </c>
      <c r="B50" s="34" t="s">
        <v>585</v>
      </c>
      <c r="C50" s="144" t="s">
        <v>644</v>
      </c>
      <c r="D50" s="145"/>
      <c r="E50" s="35">
        <v>979540</v>
      </c>
      <c r="F50" s="35" t="s">
        <v>76</v>
      </c>
      <c r="G50" s="35">
        <v>979540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979540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604</v>
      </c>
      <c r="T50" s="36" t="s">
        <v>585</v>
      </c>
      <c r="U50" s="146" t="s">
        <v>644</v>
      </c>
      <c r="V50" s="141"/>
      <c r="W50" s="35">
        <v>145181.85</v>
      </c>
      <c r="X50" s="35" t="s">
        <v>76</v>
      </c>
      <c r="Y50" s="35">
        <v>145181.85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145181.85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13.2" x14ac:dyDescent="0.25">
      <c r="A51" s="33" t="s">
        <v>616</v>
      </c>
      <c r="B51" s="34" t="s">
        <v>585</v>
      </c>
      <c r="C51" s="144" t="s">
        <v>645</v>
      </c>
      <c r="D51" s="145"/>
      <c r="E51" s="35">
        <v>1250</v>
      </c>
      <c r="F51" s="35" t="s">
        <v>76</v>
      </c>
      <c r="G51" s="35">
        <v>1250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1250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616</v>
      </c>
      <c r="T51" s="36" t="s">
        <v>585</v>
      </c>
      <c r="U51" s="146" t="s">
        <v>645</v>
      </c>
      <c r="V51" s="141"/>
      <c r="W51" s="35">
        <v>1250</v>
      </c>
      <c r="X51" s="35" t="s">
        <v>76</v>
      </c>
      <c r="Y51" s="35">
        <v>1250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1250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3.2" x14ac:dyDescent="0.25">
      <c r="A52" s="33" t="s">
        <v>618</v>
      </c>
      <c r="B52" s="34" t="s">
        <v>585</v>
      </c>
      <c r="C52" s="144" t="s">
        <v>646</v>
      </c>
      <c r="D52" s="145"/>
      <c r="E52" s="35">
        <v>1250</v>
      </c>
      <c r="F52" s="35" t="s">
        <v>76</v>
      </c>
      <c r="G52" s="35">
        <v>1250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1250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618</v>
      </c>
      <c r="T52" s="36" t="s">
        <v>585</v>
      </c>
      <c r="U52" s="146" t="s">
        <v>646</v>
      </c>
      <c r="V52" s="141"/>
      <c r="W52" s="35">
        <v>1250</v>
      </c>
      <c r="X52" s="35" t="s">
        <v>76</v>
      </c>
      <c r="Y52" s="35">
        <v>1250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1250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13.2" x14ac:dyDescent="0.25">
      <c r="A53" s="33" t="s">
        <v>622</v>
      </c>
      <c r="B53" s="34" t="s">
        <v>585</v>
      </c>
      <c r="C53" s="144" t="s">
        <v>647</v>
      </c>
      <c r="D53" s="145"/>
      <c r="E53" s="35">
        <v>1250</v>
      </c>
      <c r="F53" s="35" t="s">
        <v>76</v>
      </c>
      <c r="G53" s="35">
        <v>1250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1250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622</v>
      </c>
      <c r="T53" s="36" t="s">
        <v>585</v>
      </c>
      <c r="U53" s="146" t="s">
        <v>647</v>
      </c>
      <c r="V53" s="141"/>
      <c r="W53" s="35">
        <v>1250</v>
      </c>
      <c r="X53" s="35" t="s">
        <v>76</v>
      </c>
      <c r="Y53" s="35">
        <v>1250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1250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40.799999999999997" x14ac:dyDescent="0.25">
      <c r="A54" s="29" t="s">
        <v>648</v>
      </c>
      <c r="B54" s="30" t="s">
        <v>585</v>
      </c>
      <c r="C54" s="142" t="s">
        <v>649</v>
      </c>
      <c r="D54" s="143"/>
      <c r="E54" s="31">
        <v>83277201</v>
      </c>
      <c r="F54" s="31" t="s">
        <v>76</v>
      </c>
      <c r="G54" s="31">
        <v>83277201</v>
      </c>
      <c r="H54" s="31" t="s">
        <v>76</v>
      </c>
      <c r="I54" s="31" t="s">
        <v>76</v>
      </c>
      <c r="J54" s="31" t="s">
        <v>76</v>
      </c>
      <c r="K54" s="31" t="s">
        <v>76</v>
      </c>
      <c r="L54" s="31">
        <v>83277201</v>
      </c>
      <c r="M54" s="31" t="s">
        <v>76</v>
      </c>
      <c r="N54" s="31" t="s">
        <v>76</v>
      </c>
      <c r="O54" s="31" t="s">
        <v>76</v>
      </c>
      <c r="P54" s="31" t="s">
        <v>76</v>
      </c>
      <c r="Q54" s="31" t="s">
        <v>76</v>
      </c>
      <c r="R54" s="31" t="s">
        <v>76</v>
      </c>
      <c r="S54" s="29" t="s">
        <v>648</v>
      </c>
      <c r="T54" s="32" t="s">
        <v>585</v>
      </c>
      <c r="U54" s="140" t="s">
        <v>649</v>
      </c>
      <c r="V54" s="141"/>
      <c r="W54" s="31">
        <v>51325625.039999999</v>
      </c>
      <c r="X54" s="31" t="s">
        <v>76</v>
      </c>
      <c r="Y54" s="31">
        <v>51325625.039999999</v>
      </c>
      <c r="Z54" s="31" t="s">
        <v>76</v>
      </c>
      <c r="AA54" s="31" t="s">
        <v>76</v>
      </c>
      <c r="AB54" s="31" t="s">
        <v>76</v>
      </c>
      <c r="AC54" s="31" t="s">
        <v>76</v>
      </c>
      <c r="AD54" s="31">
        <v>51325625.039999999</v>
      </c>
      <c r="AE54" s="31" t="s">
        <v>76</v>
      </c>
      <c r="AF54" s="31" t="s">
        <v>76</v>
      </c>
      <c r="AG54" s="31" t="s">
        <v>76</v>
      </c>
      <c r="AH54" s="31" t="s">
        <v>76</v>
      </c>
      <c r="AI54" s="31" t="s">
        <v>76</v>
      </c>
      <c r="AJ54" s="31" t="s">
        <v>76</v>
      </c>
    </row>
    <row r="55" spans="1:36" ht="40.799999999999997" x14ac:dyDescent="0.25">
      <c r="A55" s="33" t="s">
        <v>588</v>
      </c>
      <c r="B55" s="34" t="s">
        <v>585</v>
      </c>
      <c r="C55" s="144" t="s">
        <v>650</v>
      </c>
      <c r="D55" s="145"/>
      <c r="E55" s="35">
        <v>67668913.409999996</v>
      </c>
      <c r="F55" s="35" t="s">
        <v>76</v>
      </c>
      <c r="G55" s="35">
        <v>67668913.409999996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67668913.409999996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588</v>
      </c>
      <c r="T55" s="36" t="s">
        <v>585</v>
      </c>
      <c r="U55" s="146" t="s">
        <v>650</v>
      </c>
      <c r="V55" s="141"/>
      <c r="W55" s="35">
        <v>43947252.859999999</v>
      </c>
      <c r="X55" s="35" t="s">
        <v>76</v>
      </c>
      <c r="Y55" s="35">
        <v>43947252.859999999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43947252.859999999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0.399999999999999" x14ac:dyDescent="0.25">
      <c r="A56" s="33" t="s">
        <v>590</v>
      </c>
      <c r="B56" s="34" t="s">
        <v>585</v>
      </c>
      <c r="C56" s="144" t="s">
        <v>651</v>
      </c>
      <c r="D56" s="145"/>
      <c r="E56" s="35">
        <v>67668913.409999996</v>
      </c>
      <c r="F56" s="35" t="s">
        <v>76</v>
      </c>
      <c r="G56" s="35">
        <v>67668913.409999996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67668913.409999996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590</v>
      </c>
      <c r="T56" s="36" t="s">
        <v>585</v>
      </c>
      <c r="U56" s="146" t="s">
        <v>651</v>
      </c>
      <c r="V56" s="141"/>
      <c r="W56" s="35">
        <v>43947252.859999999</v>
      </c>
      <c r="X56" s="35" t="s">
        <v>76</v>
      </c>
      <c r="Y56" s="35">
        <v>43947252.859999999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43947252.859999999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13.2" x14ac:dyDescent="0.25">
      <c r="A57" s="33" t="s">
        <v>592</v>
      </c>
      <c r="B57" s="34" t="s">
        <v>585</v>
      </c>
      <c r="C57" s="144" t="s">
        <v>652</v>
      </c>
      <c r="D57" s="145"/>
      <c r="E57" s="35">
        <v>52204201.82</v>
      </c>
      <c r="F57" s="35" t="s">
        <v>76</v>
      </c>
      <c r="G57" s="35">
        <v>52204201.82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52204201.82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592</v>
      </c>
      <c r="T57" s="36" t="s">
        <v>585</v>
      </c>
      <c r="U57" s="146" t="s">
        <v>652</v>
      </c>
      <c r="V57" s="141"/>
      <c r="W57" s="35">
        <v>34507192.939999998</v>
      </c>
      <c r="X57" s="35" t="s">
        <v>76</v>
      </c>
      <c r="Y57" s="35">
        <v>34507192.939999998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34507192.939999998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594</v>
      </c>
      <c r="B58" s="34" t="s">
        <v>585</v>
      </c>
      <c r="C58" s="144" t="s">
        <v>653</v>
      </c>
      <c r="D58" s="145"/>
      <c r="E58" s="35">
        <v>74889.39</v>
      </c>
      <c r="F58" s="35" t="s">
        <v>76</v>
      </c>
      <c r="G58" s="35">
        <v>74889.39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74889.39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594</v>
      </c>
      <c r="T58" s="36" t="s">
        <v>585</v>
      </c>
      <c r="U58" s="146" t="s">
        <v>653</v>
      </c>
      <c r="V58" s="141"/>
      <c r="W58" s="35">
        <v>13408</v>
      </c>
      <c r="X58" s="35" t="s">
        <v>76</v>
      </c>
      <c r="Y58" s="35">
        <v>13408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13408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0.6" x14ac:dyDescent="0.25">
      <c r="A59" s="33" t="s">
        <v>596</v>
      </c>
      <c r="B59" s="34" t="s">
        <v>585</v>
      </c>
      <c r="C59" s="144" t="s">
        <v>654</v>
      </c>
      <c r="D59" s="145"/>
      <c r="E59" s="35">
        <v>15389822.199999999</v>
      </c>
      <c r="F59" s="35" t="s">
        <v>76</v>
      </c>
      <c r="G59" s="35">
        <v>15389822.199999999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15389822.199999999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596</v>
      </c>
      <c r="T59" s="36" t="s">
        <v>585</v>
      </c>
      <c r="U59" s="146" t="s">
        <v>654</v>
      </c>
      <c r="V59" s="141"/>
      <c r="W59" s="35">
        <v>9426651.9199999999</v>
      </c>
      <c r="X59" s="35" t="s">
        <v>76</v>
      </c>
      <c r="Y59" s="35">
        <v>9426651.9199999999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9426651.9199999999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0.399999999999999" x14ac:dyDescent="0.25">
      <c r="A60" s="33" t="s">
        <v>598</v>
      </c>
      <c r="B60" s="34" t="s">
        <v>585</v>
      </c>
      <c r="C60" s="144" t="s">
        <v>655</v>
      </c>
      <c r="D60" s="145"/>
      <c r="E60" s="35">
        <v>15575587.720000001</v>
      </c>
      <c r="F60" s="35" t="s">
        <v>76</v>
      </c>
      <c r="G60" s="35">
        <v>15575587.720000001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15575587.720000001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598</v>
      </c>
      <c r="T60" s="36" t="s">
        <v>585</v>
      </c>
      <c r="U60" s="146" t="s">
        <v>655</v>
      </c>
      <c r="V60" s="141"/>
      <c r="W60" s="35">
        <v>7354203.3300000001</v>
      </c>
      <c r="X60" s="35" t="s">
        <v>76</v>
      </c>
      <c r="Y60" s="35">
        <v>7354203.3300000001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7354203.3300000001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0.399999999999999" x14ac:dyDescent="0.25">
      <c r="A61" s="33" t="s">
        <v>600</v>
      </c>
      <c r="B61" s="34" t="s">
        <v>585</v>
      </c>
      <c r="C61" s="144" t="s">
        <v>656</v>
      </c>
      <c r="D61" s="145"/>
      <c r="E61" s="35">
        <v>15575587.720000001</v>
      </c>
      <c r="F61" s="35" t="s">
        <v>76</v>
      </c>
      <c r="G61" s="35">
        <v>15575587.720000001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15575587.720000001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600</v>
      </c>
      <c r="T61" s="36" t="s">
        <v>585</v>
      </c>
      <c r="U61" s="146" t="s">
        <v>656</v>
      </c>
      <c r="V61" s="141"/>
      <c r="W61" s="35">
        <v>7354203.3300000001</v>
      </c>
      <c r="X61" s="35" t="s">
        <v>76</v>
      </c>
      <c r="Y61" s="35">
        <v>7354203.3300000001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7354203.3300000001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0.399999999999999" x14ac:dyDescent="0.25">
      <c r="A62" s="33" t="s">
        <v>602</v>
      </c>
      <c r="B62" s="34" t="s">
        <v>585</v>
      </c>
      <c r="C62" s="144" t="s">
        <v>657</v>
      </c>
      <c r="D62" s="145"/>
      <c r="E62" s="35">
        <v>2150077.7999999998</v>
      </c>
      <c r="F62" s="35" t="s">
        <v>76</v>
      </c>
      <c r="G62" s="35">
        <v>2150077.7999999998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2150077.7999999998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602</v>
      </c>
      <c r="T62" s="36" t="s">
        <v>585</v>
      </c>
      <c r="U62" s="146" t="s">
        <v>657</v>
      </c>
      <c r="V62" s="141"/>
      <c r="W62" s="35">
        <v>892219.36</v>
      </c>
      <c r="X62" s="35" t="s">
        <v>76</v>
      </c>
      <c r="Y62" s="35">
        <v>892219.36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892219.36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3.2" x14ac:dyDescent="0.25">
      <c r="A63" s="33" t="s">
        <v>604</v>
      </c>
      <c r="B63" s="34" t="s">
        <v>585</v>
      </c>
      <c r="C63" s="144" t="s">
        <v>658</v>
      </c>
      <c r="D63" s="145"/>
      <c r="E63" s="35">
        <v>8849281.5399999991</v>
      </c>
      <c r="F63" s="35" t="s">
        <v>76</v>
      </c>
      <c r="G63" s="35">
        <v>8849281.5399999991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8849281.5399999991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604</v>
      </c>
      <c r="T63" s="36" t="s">
        <v>585</v>
      </c>
      <c r="U63" s="146" t="s">
        <v>658</v>
      </c>
      <c r="V63" s="141"/>
      <c r="W63" s="35">
        <v>3741602.21</v>
      </c>
      <c r="X63" s="35" t="s">
        <v>76</v>
      </c>
      <c r="Y63" s="35">
        <v>3741602.21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3741602.21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3.2" x14ac:dyDescent="0.25">
      <c r="A64" s="33" t="s">
        <v>606</v>
      </c>
      <c r="B64" s="34" t="s">
        <v>585</v>
      </c>
      <c r="C64" s="144" t="s">
        <v>659</v>
      </c>
      <c r="D64" s="145"/>
      <c r="E64" s="35">
        <v>4576228.38</v>
      </c>
      <c r="F64" s="35" t="s">
        <v>76</v>
      </c>
      <c r="G64" s="35">
        <v>4576228.38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4576228.38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606</v>
      </c>
      <c r="T64" s="36" t="s">
        <v>585</v>
      </c>
      <c r="U64" s="146" t="s">
        <v>659</v>
      </c>
      <c r="V64" s="141"/>
      <c r="W64" s="35">
        <v>2720381.76</v>
      </c>
      <c r="X64" s="35" t="s">
        <v>76</v>
      </c>
      <c r="Y64" s="35">
        <v>2720381.76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2720381.76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13.2" x14ac:dyDescent="0.25">
      <c r="A65" s="33" t="s">
        <v>608</v>
      </c>
      <c r="B65" s="34" t="s">
        <v>585</v>
      </c>
      <c r="C65" s="144" t="s">
        <v>660</v>
      </c>
      <c r="D65" s="145"/>
      <c r="E65" s="35">
        <v>19000</v>
      </c>
      <c r="F65" s="35" t="s">
        <v>76</v>
      </c>
      <c r="G65" s="35">
        <v>19000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19000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608</v>
      </c>
      <c r="T65" s="36" t="s">
        <v>585</v>
      </c>
      <c r="U65" s="146" t="s">
        <v>660</v>
      </c>
      <c r="V65" s="141"/>
      <c r="W65" s="35">
        <v>16000</v>
      </c>
      <c r="X65" s="35" t="s">
        <v>76</v>
      </c>
      <c r="Y65" s="35">
        <v>16000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16000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20.399999999999999" x14ac:dyDescent="0.25">
      <c r="A66" s="33" t="s">
        <v>610</v>
      </c>
      <c r="B66" s="34" t="s">
        <v>585</v>
      </c>
      <c r="C66" s="144" t="s">
        <v>661</v>
      </c>
      <c r="D66" s="145"/>
      <c r="E66" s="35">
        <v>19000</v>
      </c>
      <c r="F66" s="35" t="s">
        <v>76</v>
      </c>
      <c r="G66" s="35">
        <v>19000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19000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610</v>
      </c>
      <c r="T66" s="36" t="s">
        <v>585</v>
      </c>
      <c r="U66" s="146" t="s">
        <v>661</v>
      </c>
      <c r="V66" s="141"/>
      <c r="W66" s="35">
        <v>16000</v>
      </c>
      <c r="X66" s="35" t="s">
        <v>76</v>
      </c>
      <c r="Y66" s="35">
        <v>16000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16000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0.399999999999999" x14ac:dyDescent="0.25">
      <c r="A67" s="33" t="s">
        <v>612</v>
      </c>
      <c r="B67" s="34" t="s">
        <v>585</v>
      </c>
      <c r="C67" s="144" t="s">
        <v>662</v>
      </c>
      <c r="D67" s="145"/>
      <c r="E67" s="35">
        <v>19000</v>
      </c>
      <c r="F67" s="35" t="s">
        <v>76</v>
      </c>
      <c r="G67" s="35">
        <v>19000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19000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612</v>
      </c>
      <c r="T67" s="36" t="s">
        <v>585</v>
      </c>
      <c r="U67" s="146" t="s">
        <v>662</v>
      </c>
      <c r="V67" s="141"/>
      <c r="W67" s="35">
        <v>16000</v>
      </c>
      <c r="X67" s="35" t="s">
        <v>76</v>
      </c>
      <c r="Y67" s="35">
        <v>16000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16000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13.2" x14ac:dyDescent="0.25">
      <c r="A68" s="33" t="s">
        <v>616</v>
      </c>
      <c r="B68" s="34" t="s">
        <v>585</v>
      </c>
      <c r="C68" s="144" t="s">
        <v>663</v>
      </c>
      <c r="D68" s="145"/>
      <c r="E68" s="35">
        <v>13699.87</v>
      </c>
      <c r="F68" s="35" t="s">
        <v>76</v>
      </c>
      <c r="G68" s="35">
        <v>13699.87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13699.87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616</v>
      </c>
      <c r="T68" s="36" t="s">
        <v>585</v>
      </c>
      <c r="U68" s="146" t="s">
        <v>663</v>
      </c>
      <c r="V68" s="141"/>
      <c r="W68" s="35">
        <v>8168.85</v>
      </c>
      <c r="X68" s="35" t="s">
        <v>76</v>
      </c>
      <c r="Y68" s="35">
        <v>8168.85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8168.85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13.2" x14ac:dyDescent="0.25">
      <c r="A69" s="33" t="s">
        <v>618</v>
      </c>
      <c r="B69" s="34" t="s">
        <v>585</v>
      </c>
      <c r="C69" s="144" t="s">
        <v>664</v>
      </c>
      <c r="D69" s="145"/>
      <c r="E69" s="35">
        <v>13699.87</v>
      </c>
      <c r="F69" s="35" t="s">
        <v>76</v>
      </c>
      <c r="G69" s="35">
        <v>13699.87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13699.87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618</v>
      </c>
      <c r="T69" s="36" t="s">
        <v>585</v>
      </c>
      <c r="U69" s="146" t="s">
        <v>664</v>
      </c>
      <c r="V69" s="141"/>
      <c r="W69" s="35">
        <v>8168.85</v>
      </c>
      <c r="X69" s="35" t="s">
        <v>76</v>
      </c>
      <c r="Y69" s="35">
        <v>8168.85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8168.85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3.2" x14ac:dyDescent="0.25">
      <c r="A70" s="33" t="s">
        <v>622</v>
      </c>
      <c r="B70" s="34" t="s">
        <v>585</v>
      </c>
      <c r="C70" s="144" t="s">
        <v>665</v>
      </c>
      <c r="D70" s="145"/>
      <c r="E70" s="35">
        <v>13699.87</v>
      </c>
      <c r="F70" s="35" t="s">
        <v>76</v>
      </c>
      <c r="G70" s="35">
        <v>13699.87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13699.87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622</v>
      </c>
      <c r="T70" s="36" t="s">
        <v>585</v>
      </c>
      <c r="U70" s="146" t="s">
        <v>665</v>
      </c>
      <c r="V70" s="141"/>
      <c r="W70" s="35">
        <v>8168.85</v>
      </c>
      <c r="X70" s="35" t="s">
        <v>76</v>
      </c>
      <c r="Y70" s="35">
        <v>8168.85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8168.85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13.2" x14ac:dyDescent="0.25">
      <c r="A71" s="29" t="s">
        <v>666</v>
      </c>
      <c r="B71" s="30" t="s">
        <v>585</v>
      </c>
      <c r="C71" s="142" t="s">
        <v>667</v>
      </c>
      <c r="D71" s="143"/>
      <c r="E71" s="31">
        <v>147000</v>
      </c>
      <c r="F71" s="31" t="s">
        <v>76</v>
      </c>
      <c r="G71" s="31">
        <v>147000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147000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666</v>
      </c>
      <c r="T71" s="32" t="s">
        <v>585</v>
      </c>
      <c r="U71" s="140" t="s">
        <v>667</v>
      </c>
      <c r="V71" s="141"/>
      <c r="W71" s="31">
        <v>126600</v>
      </c>
      <c r="X71" s="31" t="s">
        <v>76</v>
      </c>
      <c r="Y71" s="31">
        <v>126600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126600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20.399999999999999" x14ac:dyDescent="0.25">
      <c r="A72" s="33" t="s">
        <v>598</v>
      </c>
      <c r="B72" s="34" t="s">
        <v>585</v>
      </c>
      <c r="C72" s="144" t="s">
        <v>668</v>
      </c>
      <c r="D72" s="145"/>
      <c r="E72" s="35">
        <v>147000</v>
      </c>
      <c r="F72" s="35" t="s">
        <v>76</v>
      </c>
      <c r="G72" s="35">
        <v>147000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147000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598</v>
      </c>
      <c r="T72" s="36" t="s">
        <v>585</v>
      </c>
      <c r="U72" s="146" t="s">
        <v>668</v>
      </c>
      <c r="V72" s="141"/>
      <c r="W72" s="35">
        <v>126600</v>
      </c>
      <c r="X72" s="35" t="s">
        <v>76</v>
      </c>
      <c r="Y72" s="35">
        <v>126600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126600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0.399999999999999" x14ac:dyDescent="0.25">
      <c r="A73" s="33" t="s">
        <v>600</v>
      </c>
      <c r="B73" s="34" t="s">
        <v>585</v>
      </c>
      <c r="C73" s="144" t="s">
        <v>669</v>
      </c>
      <c r="D73" s="145"/>
      <c r="E73" s="35">
        <v>147000</v>
      </c>
      <c r="F73" s="35" t="s">
        <v>76</v>
      </c>
      <c r="G73" s="35">
        <v>147000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147000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600</v>
      </c>
      <c r="T73" s="36" t="s">
        <v>585</v>
      </c>
      <c r="U73" s="146" t="s">
        <v>669</v>
      </c>
      <c r="V73" s="141"/>
      <c r="W73" s="35">
        <v>126600</v>
      </c>
      <c r="X73" s="35" t="s">
        <v>76</v>
      </c>
      <c r="Y73" s="35">
        <v>126600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126600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13.2" x14ac:dyDescent="0.25">
      <c r="A74" s="33" t="s">
        <v>604</v>
      </c>
      <c r="B74" s="34" t="s">
        <v>585</v>
      </c>
      <c r="C74" s="144" t="s">
        <v>670</v>
      </c>
      <c r="D74" s="145"/>
      <c r="E74" s="35">
        <v>147000</v>
      </c>
      <c r="F74" s="35" t="s">
        <v>76</v>
      </c>
      <c r="G74" s="35">
        <v>147000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147000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604</v>
      </c>
      <c r="T74" s="36" t="s">
        <v>585</v>
      </c>
      <c r="U74" s="146" t="s">
        <v>670</v>
      </c>
      <c r="V74" s="141"/>
      <c r="W74" s="35">
        <v>126600</v>
      </c>
      <c r="X74" s="35" t="s">
        <v>76</v>
      </c>
      <c r="Y74" s="35">
        <v>126600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126600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0.6" x14ac:dyDescent="0.25">
      <c r="A75" s="29" t="s">
        <v>671</v>
      </c>
      <c r="B75" s="30" t="s">
        <v>585</v>
      </c>
      <c r="C75" s="142" t="s">
        <v>672</v>
      </c>
      <c r="D75" s="143"/>
      <c r="E75" s="31">
        <v>18829138.600000001</v>
      </c>
      <c r="F75" s="31" t="s">
        <v>76</v>
      </c>
      <c r="G75" s="31">
        <v>18829138.600000001</v>
      </c>
      <c r="H75" s="31" t="s">
        <v>76</v>
      </c>
      <c r="I75" s="31" t="s">
        <v>76</v>
      </c>
      <c r="J75" s="31" t="s">
        <v>76</v>
      </c>
      <c r="K75" s="31" t="s">
        <v>76</v>
      </c>
      <c r="L75" s="31">
        <v>18829138.600000001</v>
      </c>
      <c r="M75" s="31" t="s">
        <v>76</v>
      </c>
      <c r="N75" s="31" t="s">
        <v>76</v>
      </c>
      <c r="O75" s="31" t="s">
        <v>76</v>
      </c>
      <c r="P75" s="31" t="s">
        <v>76</v>
      </c>
      <c r="Q75" s="31" t="s">
        <v>76</v>
      </c>
      <c r="R75" s="31" t="s">
        <v>76</v>
      </c>
      <c r="S75" s="29" t="s">
        <v>671</v>
      </c>
      <c r="T75" s="32" t="s">
        <v>585</v>
      </c>
      <c r="U75" s="140" t="s">
        <v>672</v>
      </c>
      <c r="V75" s="141"/>
      <c r="W75" s="31">
        <v>12181384.17</v>
      </c>
      <c r="X75" s="31" t="s">
        <v>76</v>
      </c>
      <c r="Y75" s="31">
        <v>12181384.17</v>
      </c>
      <c r="Z75" s="31" t="s">
        <v>76</v>
      </c>
      <c r="AA75" s="31" t="s">
        <v>76</v>
      </c>
      <c r="AB75" s="31" t="s">
        <v>76</v>
      </c>
      <c r="AC75" s="31" t="s">
        <v>76</v>
      </c>
      <c r="AD75" s="31">
        <v>12181384.17</v>
      </c>
      <c r="AE75" s="31" t="s">
        <v>76</v>
      </c>
      <c r="AF75" s="31" t="s">
        <v>76</v>
      </c>
      <c r="AG75" s="31" t="s">
        <v>76</v>
      </c>
      <c r="AH75" s="31" t="s">
        <v>76</v>
      </c>
      <c r="AI75" s="31" t="s">
        <v>76</v>
      </c>
      <c r="AJ75" s="31" t="s">
        <v>76</v>
      </c>
    </row>
    <row r="76" spans="1:36" ht="40.799999999999997" x14ac:dyDescent="0.25">
      <c r="A76" s="33" t="s">
        <v>588</v>
      </c>
      <c r="B76" s="34" t="s">
        <v>585</v>
      </c>
      <c r="C76" s="144" t="s">
        <v>673</v>
      </c>
      <c r="D76" s="145"/>
      <c r="E76" s="35">
        <v>17727709.600000001</v>
      </c>
      <c r="F76" s="35" t="s">
        <v>76</v>
      </c>
      <c r="G76" s="35">
        <v>17727709.600000001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17727709.600000001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588</v>
      </c>
      <c r="T76" s="36" t="s">
        <v>585</v>
      </c>
      <c r="U76" s="146" t="s">
        <v>673</v>
      </c>
      <c r="V76" s="141"/>
      <c r="W76" s="35">
        <v>11483180.57</v>
      </c>
      <c r="X76" s="35" t="s">
        <v>76</v>
      </c>
      <c r="Y76" s="35">
        <v>11483180.57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11483180.57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0.399999999999999" x14ac:dyDescent="0.25">
      <c r="A77" s="33" t="s">
        <v>590</v>
      </c>
      <c r="B77" s="34" t="s">
        <v>585</v>
      </c>
      <c r="C77" s="144" t="s">
        <v>674</v>
      </c>
      <c r="D77" s="145"/>
      <c r="E77" s="35">
        <v>17727709.600000001</v>
      </c>
      <c r="F77" s="35" t="s">
        <v>76</v>
      </c>
      <c r="G77" s="35">
        <v>17727709.600000001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17727709.600000001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590</v>
      </c>
      <c r="T77" s="36" t="s">
        <v>585</v>
      </c>
      <c r="U77" s="146" t="s">
        <v>674</v>
      </c>
      <c r="V77" s="141"/>
      <c r="W77" s="35">
        <v>11483180.57</v>
      </c>
      <c r="X77" s="35" t="s">
        <v>76</v>
      </c>
      <c r="Y77" s="35">
        <v>11483180.57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11483180.57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13.2" x14ac:dyDescent="0.25">
      <c r="A78" s="33" t="s">
        <v>592</v>
      </c>
      <c r="B78" s="34" t="s">
        <v>585</v>
      </c>
      <c r="C78" s="144" t="s">
        <v>675</v>
      </c>
      <c r="D78" s="145"/>
      <c r="E78" s="35">
        <v>13567285.439999999</v>
      </c>
      <c r="F78" s="35" t="s">
        <v>76</v>
      </c>
      <c r="G78" s="35">
        <v>13567285.439999999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13567285.439999999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592</v>
      </c>
      <c r="T78" s="36" t="s">
        <v>585</v>
      </c>
      <c r="U78" s="146" t="s">
        <v>675</v>
      </c>
      <c r="V78" s="141"/>
      <c r="W78" s="35">
        <v>8928129.9800000004</v>
      </c>
      <c r="X78" s="35" t="s">
        <v>76</v>
      </c>
      <c r="Y78" s="35">
        <v>8928129.9800000004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8928129.9800000004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0.399999999999999" x14ac:dyDescent="0.25">
      <c r="A79" s="33" t="s">
        <v>594</v>
      </c>
      <c r="B79" s="34" t="s">
        <v>585</v>
      </c>
      <c r="C79" s="144" t="s">
        <v>676</v>
      </c>
      <c r="D79" s="145"/>
      <c r="E79" s="35">
        <v>59600</v>
      </c>
      <c r="F79" s="35" t="s">
        <v>76</v>
      </c>
      <c r="G79" s="35">
        <v>59600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59600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594</v>
      </c>
      <c r="T79" s="36" t="s">
        <v>585</v>
      </c>
      <c r="U79" s="146" t="s">
        <v>676</v>
      </c>
      <c r="V79" s="141"/>
      <c r="W79" s="35" t="s">
        <v>76</v>
      </c>
      <c r="X79" s="35" t="s">
        <v>76</v>
      </c>
      <c r="Y79" s="35" t="s">
        <v>76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 t="s">
        <v>76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0.6" x14ac:dyDescent="0.25">
      <c r="A80" s="33" t="s">
        <v>596</v>
      </c>
      <c r="B80" s="34" t="s">
        <v>585</v>
      </c>
      <c r="C80" s="144" t="s">
        <v>677</v>
      </c>
      <c r="D80" s="145"/>
      <c r="E80" s="35">
        <v>4100824.16</v>
      </c>
      <c r="F80" s="35" t="s">
        <v>76</v>
      </c>
      <c r="G80" s="35">
        <v>4100824.16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4100824.16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596</v>
      </c>
      <c r="T80" s="36" t="s">
        <v>585</v>
      </c>
      <c r="U80" s="146" t="s">
        <v>677</v>
      </c>
      <c r="V80" s="141"/>
      <c r="W80" s="35">
        <v>2555050.59</v>
      </c>
      <c r="X80" s="35" t="s">
        <v>76</v>
      </c>
      <c r="Y80" s="35">
        <v>2555050.59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2555050.59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0.399999999999999" x14ac:dyDescent="0.25">
      <c r="A81" s="33" t="s">
        <v>598</v>
      </c>
      <c r="B81" s="34" t="s">
        <v>585</v>
      </c>
      <c r="C81" s="144" t="s">
        <v>678</v>
      </c>
      <c r="D81" s="145"/>
      <c r="E81" s="35">
        <v>1095429</v>
      </c>
      <c r="F81" s="35" t="s">
        <v>76</v>
      </c>
      <c r="G81" s="35">
        <v>1095429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1095429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598</v>
      </c>
      <c r="T81" s="36" t="s">
        <v>585</v>
      </c>
      <c r="U81" s="146" t="s">
        <v>678</v>
      </c>
      <c r="V81" s="141"/>
      <c r="W81" s="35">
        <v>692203.6</v>
      </c>
      <c r="X81" s="35" t="s">
        <v>76</v>
      </c>
      <c r="Y81" s="35">
        <v>692203.6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692203.6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0.399999999999999" x14ac:dyDescent="0.25">
      <c r="A82" s="33" t="s">
        <v>600</v>
      </c>
      <c r="B82" s="34" t="s">
        <v>585</v>
      </c>
      <c r="C82" s="144" t="s">
        <v>679</v>
      </c>
      <c r="D82" s="145"/>
      <c r="E82" s="35">
        <v>1095429</v>
      </c>
      <c r="F82" s="35" t="s">
        <v>76</v>
      </c>
      <c r="G82" s="35">
        <v>1095429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1095429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600</v>
      </c>
      <c r="T82" s="36" t="s">
        <v>585</v>
      </c>
      <c r="U82" s="146" t="s">
        <v>679</v>
      </c>
      <c r="V82" s="141"/>
      <c r="W82" s="35">
        <v>692203.6</v>
      </c>
      <c r="X82" s="35" t="s">
        <v>76</v>
      </c>
      <c r="Y82" s="35">
        <v>692203.6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692203.6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0.399999999999999" x14ac:dyDescent="0.25">
      <c r="A83" s="33" t="s">
        <v>602</v>
      </c>
      <c r="B83" s="34" t="s">
        <v>585</v>
      </c>
      <c r="C83" s="144" t="s">
        <v>680</v>
      </c>
      <c r="D83" s="145"/>
      <c r="E83" s="35">
        <v>402500</v>
      </c>
      <c r="F83" s="35" t="s">
        <v>76</v>
      </c>
      <c r="G83" s="35">
        <v>402500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402500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602</v>
      </c>
      <c r="T83" s="36" t="s">
        <v>585</v>
      </c>
      <c r="U83" s="146" t="s">
        <v>680</v>
      </c>
      <c r="V83" s="141"/>
      <c r="W83" s="35">
        <v>262020.76</v>
      </c>
      <c r="X83" s="35" t="s">
        <v>76</v>
      </c>
      <c r="Y83" s="35">
        <v>262020.76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262020.76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13.2" x14ac:dyDescent="0.25">
      <c r="A84" s="33" t="s">
        <v>604</v>
      </c>
      <c r="B84" s="34" t="s">
        <v>585</v>
      </c>
      <c r="C84" s="144" t="s">
        <v>681</v>
      </c>
      <c r="D84" s="145"/>
      <c r="E84" s="35">
        <v>676806</v>
      </c>
      <c r="F84" s="35" t="s">
        <v>76</v>
      </c>
      <c r="G84" s="35">
        <v>676806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676806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604</v>
      </c>
      <c r="T84" s="36" t="s">
        <v>585</v>
      </c>
      <c r="U84" s="146" t="s">
        <v>681</v>
      </c>
      <c r="V84" s="141"/>
      <c r="W84" s="35">
        <v>420972.07</v>
      </c>
      <c r="X84" s="35" t="s">
        <v>76</v>
      </c>
      <c r="Y84" s="35">
        <v>420972.07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420972.07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3.2" x14ac:dyDescent="0.25">
      <c r="A85" s="33" t="s">
        <v>606</v>
      </c>
      <c r="B85" s="34" t="s">
        <v>585</v>
      </c>
      <c r="C85" s="144" t="s">
        <v>682</v>
      </c>
      <c r="D85" s="145"/>
      <c r="E85" s="35">
        <v>16123</v>
      </c>
      <c r="F85" s="35" t="s">
        <v>76</v>
      </c>
      <c r="G85" s="35">
        <v>16123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16123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606</v>
      </c>
      <c r="T85" s="36" t="s">
        <v>585</v>
      </c>
      <c r="U85" s="146" t="s">
        <v>682</v>
      </c>
      <c r="V85" s="141"/>
      <c r="W85" s="35">
        <v>9210.77</v>
      </c>
      <c r="X85" s="35" t="s">
        <v>76</v>
      </c>
      <c r="Y85" s="35">
        <v>9210.77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9210.77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3.2" x14ac:dyDescent="0.25">
      <c r="A86" s="33" t="s">
        <v>608</v>
      </c>
      <c r="B86" s="34" t="s">
        <v>585</v>
      </c>
      <c r="C86" s="144" t="s">
        <v>683</v>
      </c>
      <c r="D86" s="145"/>
      <c r="E86" s="35">
        <v>6000</v>
      </c>
      <c r="F86" s="35" t="s">
        <v>76</v>
      </c>
      <c r="G86" s="35">
        <v>6000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6000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608</v>
      </c>
      <c r="T86" s="36" t="s">
        <v>585</v>
      </c>
      <c r="U86" s="146" t="s">
        <v>683</v>
      </c>
      <c r="V86" s="141"/>
      <c r="W86" s="35">
        <v>6000</v>
      </c>
      <c r="X86" s="35" t="s">
        <v>76</v>
      </c>
      <c r="Y86" s="35">
        <v>6000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6000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0.399999999999999" x14ac:dyDescent="0.25">
      <c r="A87" s="33" t="s">
        <v>610</v>
      </c>
      <c r="B87" s="34" t="s">
        <v>585</v>
      </c>
      <c r="C87" s="144" t="s">
        <v>684</v>
      </c>
      <c r="D87" s="145"/>
      <c r="E87" s="35">
        <v>6000</v>
      </c>
      <c r="F87" s="35" t="s">
        <v>76</v>
      </c>
      <c r="G87" s="35">
        <v>6000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6000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610</v>
      </c>
      <c r="T87" s="36" t="s">
        <v>585</v>
      </c>
      <c r="U87" s="146" t="s">
        <v>684</v>
      </c>
      <c r="V87" s="141"/>
      <c r="W87" s="35">
        <v>6000</v>
      </c>
      <c r="X87" s="35" t="s">
        <v>76</v>
      </c>
      <c r="Y87" s="35">
        <v>6000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6000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0.399999999999999" x14ac:dyDescent="0.25">
      <c r="A88" s="33" t="s">
        <v>612</v>
      </c>
      <c r="B88" s="34" t="s">
        <v>585</v>
      </c>
      <c r="C88" s="144" t="s">
        <v>685</v>
      </c>
      <c r="D88" s="145"/>
      <c r="E88" s="35">
        <v>6000</v>
      </c>
      <c r="F88" s="35" t="s">
        <v>76</v>
      </c>
      <c r="G88" s="35">
        <v>6000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6000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612</v>
      </c>
      <c r="T88" s="36" t="s">
        <v>585</v>
      </c>
      <c r="U88" s="146" t="s">
        <v>685</v>
      </c>
      <c r="V88" s="141"/>
      <c r="W88" s="35">
        <v>6000</v>
      </c>
      <c r="X88" s="35" t="s">
        <v>76</v>
      </c>
      <c r="Y88" s="35">
        <v>6000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6000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13.2" x14ac:dyDescent="0.25">
      <c r="A89" s="29" t="s">
        <v>686</v>
      </c>
      <c r="B89" s="30" t="s">
        <v>585</v>
      </c>
      <c r="C89" s="142" t="s">
        <v>687</v>
      </c>
      <c r="D89" s="143"/>
      <c r="E89" s="31">
        <v>451000</v>
      </c>
      <c r="F89" s="31" t="s">
        <v>76</v>
      </c>
      <c r="G89" s="31">
        <v>451000</v>
      </c>
      <c r="H89" s="31" t="s">
        <v>76</v>
      </c>
      <c r="I89" s="31" t="s">
        <v>76</v>
      </c>
      <c r="J89" s="31" t="s">
        <v>76</v>
      </c>
      <c r="K89" s="31" t="s">
        <v>76</v>
      </c>
      <c r="L89" s="31">
        <v>451000</v>
      </c>
      <c r="M89" s="31" t="s">
        <v>76</v>
      </c>
      <c r="N89" s="31" t="s">
        <v>76</v>
      </c>
      <c r="O89" s="31" t="s">
        <v>76</v>
      </c>
      <c r="P89" s="31" t="s">
        <v>76</v>
      </c>
      <c r="Q89" s="31" t="s">
        <v>76</v>
      </c>
      <c r="R89" s="31" t="s">
        <v>76</v>
      </c>
      <c r="S89" s="29" t="s">
        <v>686</v>
      </c>
      <c r="T89" s="32" t="s">
        <v>585</v>
      </c>
      <c r="U89" s="140" t="s">
        <v>687</v>
      </c>
      <c r="V89" s="141"/>
      <c r="W89" s="31">
        <v>451000</v>
      </c>
      <c r="X89" s="31" t="s">
        <v>76</v>
      </c>
      <c r="Y89" s="31">
        <v>451000</v>
      </c>
      <c r="Z89" s="31" t="s">
        <v>76</v>
      </c>
      <c r="AA89" s="31" t="s">
        <v>76</v>
      </c>
      <c r="AB89" s="31" t="s">
        <v>76</v>
      </c>
      <c r="AC89" s="31" t="s">
        <v>76</v>
      </c>
      <c r="AD89" s="31">
        <v>451000</v>
      </c>
      <c r="AE89" s="31" t="s">
        <v>76</v>
      </c>
      <c r="AF89" s="31" t="s">
        <v>76</v>
      </c>
      <c r="AG89" s="31" t="s">
        <v>76</v>
      </c>
      <c r="AH89" s="31" t="s">
        <v>76</v>
      </c>
      <c r="AI89" s="31" t="s">
        <v>76</v>
      </c>
      <c r="AJ89" s="31" t="s">
        <v>76</v>
      </c>
    </row>
    <row r="90" spans="1:36" ht="13.2" x14ac:dyDescent="0.25">
      <c r="A90" s="33" t="s">
        <v>616</v>
      </c>
      <c r="B90" s="34" t="s">
        <v>585</v>
      </c>
      <c r="C90" s="144" t="s">
        <v>688</v>
      </c>
      <c r="D90" s="145"/>
      <c r="E90" s="35">
        <v>451000</v>
      </c>
      <c r="F90" s="35" t="s">
        <v>76</v>
      </c>
      <c r="G90" s="35">
        <v>451000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451000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616</v>
      </c>
      <c r="T90" s="36" t="s">
        <v>585</v>
      </c>
      <c r="U90" s="146" t="s">
        <v>688</v>
      </c>
      <c r="V90" s="141"/>
      <c r="W90" s="35">
        <v>451000</v>
      </c>
      <c r="X90" s="35" t="s">
        <v>76</v>
      </c>
      <c r="Y90" s="35">
        <v>451000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451000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13.2" x14ac:dyDescent="0.25">
      <c r="A91" s="33" t="s">
        <v>626</v>
      </c>
      <c r="B91" s="34" t="s">
        <v>585</v>
      </c>
      <c r="C91" s="144" t="s">
        <v>689</v>
      </c>
      <c r="D91" s="145"/>
      <c r="E91" s="35">
        <v>451000</v>
      </c>
      <c r="F91" s="35" t="s">
        <v>76</v>
      </c>
      <c r="G91" s="35">
        <v>451000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451000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626</v>
      </c>
      <c r="T91" s="36" t="s">
        <v>585</v>
      </c>
      <c r="U91" s="146" t="s">
        <v>689</v>
      </c>
      <c r="V91" s="141"/>
      <c r="W91" s="35">
        <v>451000</v>
      </c>
      <c r="X91" s="35" t="s">
        <v>76</v>
      </c>
      <c r="Y91" s="35">
        <v>451000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451000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3.2" x14ac:dyDescent="0.25">
      <c r="A92" s="29" t="s">
        <v>690</v>
      </c>
      <c r="B92" s="30" t="s">
        <v>585</v>
      </c>
      <c r="C92" s="142" t="s">
        <v>691</v>
      </c>
      <c r="D92" s="143"/>
      <c r="E92" s="31">
        <v>11765905.869999999</v>
      </c>
      <c r="F92" s="31" t="s">
        <v>76</v>
      </c>
      <c r="G92" s="31">
        <v>11765905.869999999</v>
      </c>
      <c r="H92" s="31" t="s">
        <v>76</v>
      </c>
      <c r="I92" s="31" t="s">
        <v>76</v>
      </c>
      <c r="J92" s="31" t="s">
        <v>76</v>
      </c>
      <c r="K92" s="31" t="s">
        <v>76</v>
      </c>
      <c r="L92" s="31">
        <v>11765905.869999999</v>
      </c>
      <c r="M92" s="31" t="s">
        <v>76</v>
      </c>
      <c r="N92" s="31" t="s">
        <v>76</v>
      </c>
      <c r="O92" s="31" t="s">
        <v>76</v>
      </c>
      <c r="P92" s="31" t="s">
        <v>76</v>
      </c>
      <c r="Q92" s="31" t="s">
        <v>76</v>
      </c>
      <c r="R92" s="31" t="s">
        <v>76</v>
      </c>
      <c r="S92" s="29" t="s">
        <v>690</v>
      </c>
      <c r="T92" s="32" t="s">
        <v>585</v>
      </c>
      <c r="U92" s="140" t="s">
        <v>691</v>
      </c>
      <c r="V92" s="141"/>
      <c r="W92" s="31" t="s">
        <v>76</v>
      </c>
      <c r="X92" s="31" t="s">
        <v>76</v>
      </c>
      <c r="Y92" s="31" t="s">
        <v>76</v>
      </c>
      <c r="Z92" s="31" t="s">
        <v>76</v>
      </c>
      <c r="AA92" s="31" t="s">
        <v>76</v>
      </c>
      <c r="AB92" s="31" t="s">
        <v>76</v>
      </c>
      <c r="AC92" s="31" t="s">
        <v>76</v>
      </c>
      <c r="AD92" s="31" t="s">
        <v>76</v>
      </c>
      <c r="AE92" s="31" t="s">
        <v>76</v>
      </c>
      <c r="AF92" s="31" t="s">
        <v>76</v>
      </c>
      <c r="AG92" s="31" t="s">
        <v>76</v>
      </c>
      <c r="AH92" s="31" t="s">
        <v>76</v>
      </c>
      <c r="AI92" s="31" t="s">
        <v>76</v>
      </c>
      <c r="AJ92" s="31" t="s">
        <v>76</v>
      </c>
    </row>
    <row r="93" spans="1:36" ht="13.2" x14ac:dyDescent="0.25">
      <c r="A93" s="33" t="s">
        <v>616</v>
      </c>
      <c r="B93" s="34" t="s">
        <v>585</v>
      </c>
      <c r="C93" s="144" t="s">
        <v>692</v>
      </c>
      <c r="D93" s="145"/>
      <c r="E93" s="35">
        <v>11765905.869999999</v>
      </c>
      <c r="F93" s="35" t="s">
        <v>76</v>
      </c>
      <c r="G93" s="35">
        <v>11765905.869999999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11765905.869999999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616</v>
      </c>
      <c r="T93" s="36" t="s">
        <v>585</v>
      </c>
      <c r="U93" s="146" t="s">
        <v>692</v>
      </c>
      <c r="V93" s="141"/>
      <c r="W93" s="35" t="s">
        <v>76</v>
      </c>
      <c r="X93" s="35" t="s">
        <v>76</v>
      </c>
      <c r="Y93" s="35" t="s">
        <v>76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 t="s">
        <v>76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3.2" x14ac:dyDescent="0.25">
      <c r="A94" s="33" t="s">
        <v>624</v>
      </c>
      <c r="B94" s="34" t="s">
        <v>585</v>
      </c>
      <c r="C94" s="144" t="s">
        <v>693</v>
      </c>
      <c r="D94" s="145"/>
      <c r="E94" s="35">
        <v>11765905.869999999</v>
      </c>
      <c r="F94" s="35" t="s">
        <v>76</v>
      </c>
      <c r="G94" s="35">
        <v>11765905.869999999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11765905.869999999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624</v>
      </c>
      <c r="T94" s="36" t="s">
        <v>585</v>
      </c>
      <c r="U94" s="146" t="s">
        <v>693</v>
      </c>
      <c r="V94" s="141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3.2" x14ac:dyDescent="0.25">
      <c r="A95" s="29" t="s">
        <v>694</v>
      </c>
      <c r="B95" s="30" t="s">
        <v>585</v>
      </c>
      <c r="C95" s="142" t="s">
        <v>695</v>
      </c>
      <c r="D95" s="143"/>
      <c r="E95" s="31">
        <v>13286644.59</v>
      </c>
      <c r="F95" s="31" t="s">
        <v>76</v>
      </c>
      <c r="G95" s="31">
        <v>13286644.59</v>
      </c>
      <c r="H95" s="31" t="s">
        <v>76</v>
      </c>
      <c r="I95" s="31" t="s">
        <v>76</v>
      </c>
      <c r="J95" s="31" t="s">
        <v>76</v>
      </c>
      <c r="K95" s="31" t="s">
        <v>76</v>
      </c>
      <c r="L95" s="31">
        <v>13286644.59</v>
      </c>
      <c r="M95" s="31" t="s">
        <v>76</v>
      </c>
      <c r="N95" s="31" t="s">
        <v>76</v>
      </c>
      <c r="O95" s="31" t="s">
        <v>76</v>
      </c>
      <c r="P95" s="31" t="s">
        <v>76</v>
      </c>
      <c r="Q95" s="31" t="s">
        <v>76</v>
      </c>
      <c r="R95" s="31" t="s">
        <v>76</v>
      </c>
      <c r="S95" s="29" t="s">
        <v>694</v>
      </c>
      <c r="T95" s="32" t="s">
        <v>585</v>
      </c>
      <c r="U95" s="140" t="s">
        <v>695</v>
      </c>
      <c r="V95" s="141"/>
      <c r="W95" s="31">
        <v>5624850.7400000002</v>
      </c>
      <c r="X95" s="31" t="s">
        <v>76</v>
      </c>
      <c r="Y95" s="31">
        <v>5624850.7400000002</v>
      </c>
      <c r="Z95" s="31" t="s">
        <v>76</v>
      </c>
      <c r="AA95" s="31" t="s">
        <v>76</v>
      </c>
      <c r="AB95" s="31" t="s">
        <v>76</v>
      </c>
      <c r="AC95" s="31" t="s">
        <v>76</v>
      </c>
      <c r="AD95" s="31">
        <v>5624850.7400000002</v>
      </c>
      <c r="AE95" s="31" t="s">
        <v>76</v>
      </c>
      <c r="AF95" s="31" t="s">
        <v>76</v>
      </c>
      <c r="AG95" s="31" t="s">
        <v>76</v>
      </c>
      <c r="AH95" s="31" t="s">
        <v>76</v>
      </c>
      <c r="AI95" s="31" t="s">
        <v>76</v>
      </c>
      <c r="AJ95" s="31" t="s">
        <v>76</v>
      </c>
    </row>
    <row r="96" spans="1:36" ht="40.799999999999997" x14ac:dyDescent="0.25">
      <c r="A96" s="33" t="s">
        <v>588</v>
      </c>
      <c r="B96" s="34" t="s">
        <v>585</v>
      </c>
      <c r="C96" s="144" t="s">
        <v>696</v>
      </c>
      <c r="D96" s="145"/>
      <c r="E96" s="35">
        <v>4971550</v>
      </c>
      <c r="F96" s="35" t="s">
        <v>76</v>
      </c>
      <c r="G96" s="35">
        <v>4971550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4971550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588</v>
      </c>
      <c r="T96" s="36" t="s">
        <v>585</v>
      </c>
      <c r="U96" s="146" t="s">
        <v>696</v>
      </c>
      <c r="V96" s="141"/>
      <c r="W96" s="35">
        <v>3518578.42</v>
      </c>
      <c r="X96" s="35" t="s">
        <v>76</v>
      </c>
      <c r="Y96" s="35">
        <v>3518578.42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3518578.42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0.399999999999999" x14ac:dyDescent="0.25">
      <c r="A97" s="33" t="s">
        <v>590</v>
      </c>
      <c r="B97" s="34" t="s">
        <v>585</v>
      </c>
      <c r="C97" s="144" t="s">
        <v>697</v>
      </c>
      <c r="D97" s="145"/>
      <c r="E97" s="35">
        <v>4971550</v>
      </c>
      <c r="F97" s="35" t="s">
        <v>76</v>
      </c>
      <c r="G97" s="35">
        <v>4971550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4971550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590</v>
      </c>
      <c r="T97" s="36" t="s">
        <v>585</v>
      </c>
      <c r="U97" s="146" t="s">
        <v>697</v>
      </c>
      <c r="V97" s="141"/>
      <c r="W97" s="35">
        <v>3518578.42</v>
      </c>
      <c r="X97" s="35" t="s">
        <v>76</v>
      </c>
      <c r="Y97" s="35">
        <v>3518578.42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3518578.42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3.2" x14ac:dyDescent="0.25">
      <c r="A98" s="33" t="s">
        <v>592</v>
      </c>
      <c r="B98" s="34" t="s">
        <v>585</v>
      </c>
      <c r="C98" s="144" t="s">
        <v>698</v>
      </c>
      <c r="D98" s="145"/>
      <c r="E98" s="35">
        <v>3812000</v>
      </c>
      <c r="F98" s="35" t="s">
        <v>76</v>
      </c>
      <c r="G98" s="35">
        <v>3812000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3812000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592</v>
      </c>
      <c r="T98" s="36" t="s">
        <v>585</v>
      </c>
      <c r="U98" s="146" t="s">
        <v>698</v>
      </c>
      <c r="V98" s="141"/>
      <c r="W98" s="35">
        <v>2749741.85</v>
      </c>
      <c r="X98" s="35" t="s">
        <v>76</v>
      </c>
      <c r="Y98" s="35">
        <v>2749741.85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2749741.85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0.399999999999999" x14ac:dyDescent="0.25">
      <c r="A99" s="33" t="s">
        <v>594</v>
      </c>
      <c r="B99" s="34" t="s">
        <v>585</v>
      </c>
      <c r="C99" s="144" t="s">
        <v>699</v>
      </c>
      <c r="D99" s="145"/>
      <c r="E99" s="35">
        <v>7700</v>
      </c>
      <c r="F99" s="35" t="s">
        <v>76</v>
      </c>
      <c r="G99" s="35">
        <v>7700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7700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594</v>
      </c>
      <c r="T99" s="36" t="s">
        <v>585</v>
      </c>
      <c r="U99" s="146" t="s">
        <v>699</v>
      </c>
      <c r="V99" s="141"/>
      <c r="W99" s="35">
        <v>334</v>
      </c>
      <c r="X99" s="35" t="s">
        <v>76</v>
      </c>
      <c r="Y99" s="35">
        <v>334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334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30.6" x14ac:dyDescent="0.25">
      <c r="A100" s="33" t="s">
        <v>596</v>
      </c>
      <c r="B100" s="34" t="s">
        <v>585</v>
      </c>
      <c r="C100" s="144" t="s">
        <v>700</v>
      </c>
      <c r="D100" s="145"/>
      <c r="E100" s="35">
        <v>1151850</v>
      </c>
      <c r="F100" s="35" t="s">
        <v>76</v>
      </c>
      <c r="G100" s="35">
        <v>1151850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1151850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596</v>
      </c>
      <c r="T100" s="36" t="s">
        <v>585</v>
      </c>
      <c r="U100" s="146" t="s">
        <v>700</v>
      </c>
      <c r="V100" s="141"/>
      <c r="W100" s="35">
        <v>768502.57</v>
      </c>
      <c r="X100" s="35" t="s">
        <v>76</v>
      </c>
      <c r="Y100" s="35">
        <v>768502.57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768502.57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0.399999999999999" x14ac:dyDescent="0.25">
      <c r="A101" s="33" t="s">
        <v>598</v>
      </c>
      <c r="B101" s="34" t="s">
        <v>585</v>
      </c>
      <c r="C101" s="144" t="s">
        <v>701</v>
      </c>
      <c r="D101" s="145"/>
      <c r="E101" s="35">
        <v>7982922.0899999999</v>
      </c>
      <c r="F101" s="35" t="s">
        <v>76</v>
      </c>
      <c r="G101" s="35">
        <v>7982922.0899999999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7982922.0899999999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598</v>
      </c>
      <c r="T101" s="36" t="s">
        <v>585</v>
      </c>
      <c r="U101" s="146" t="s">
        <v>701</v>
      </c>
      <c r="V101" s="141"/>
      <c r="W101" s="35">
        <v>1968699.82</v>
      </c>
      <c r="X101" s="35" t="s">
        <v>76</v>
      </c>
      <c r="Y101" s="35">
        <v>1968699.82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1968699.82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0.399999999999999" x14ac:dyDescent="0.25">
      <c r="A102" s="33" t="s">
        <v>600</v>
      </c>
      <c r="B102" s="34" t="s">
        <v>585</v>
      </c>
      <c r="C102" s="144" t="s">
        <v>702</v>
      </c>
      <c r="D102" s="145"/>
      <c r="E102" s="35">
        <v>7982922.0899999999</v>
      </c>
      <c r="F102" s="35" t="s">
        <v>76</v>
      </c>
      <c r="G102" s="35">
        <v>7982922.0899999999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7982922.0899999999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600</v>
      </c>
      <c r="T102" s="36" t="s">
        <v>585</v>
      </c>
      <c r="U102" s="146" t="s">
        <v>702</v>
      </c>
      <c r="V102" s="141"/>
      <c r="W102" s="35">
        <v>1968699.82</v>
      </c>
      <c r="X102" s="35" t="s">
        <v>76</v>
      </c>
      <c r="Y102" s="35">
        <v>1968699.82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1968699.82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0.399999999999999" x14ac:dyDescent="0.25">
      <c r="A103" s="33" t="s">
        <v>602</v>
      </c>
      <c r="B103" s="34" t="s">
        <v>585</v>
      </c>
      <c r="C103" s="144" t="s">
        <v>703</v>
      </c>
      <c r="D103" s="145"/>
      <c r="E103" s="35">
        <v>2120689</v>
      </c>
      <c r="F103" s="35" t="s">
        <v>76</v>
      </c>
      <c r="G103" s="35">
        <v>2120689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2120689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602</v>
      </c>
      <c r="T103" s="36" t="s">
        <v>585</v>
      </c>
      <c r="U103" s="146" t="s">
        <v>703</v>
      </c>
      <c r="V103" s="141"/>
      <c r="W103" s="35">
        <v>606888.49</v>
      </c>
      <c r="X103" s="35" t="s">
        <v>76</v>
      </c>
      <c r="Y103" s="35">
        <v>606888.49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606888.49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13.2" x14ac:dyDescent="0.25">
      <c r="A104" s="33" t="s">
        <v>604</v>
      </c>
      <c r="B104" s="34" t="s">
        <v>585</v>
      </c>
      <c r="C104" s="144" t="s">
        <v>704</v>
      </c>
      <c r="D104" s="145"/>
      <c r="E104" s="35">
        <v>5185872.34</v>
      </c>
      <c r="F104" s="35" t="s">
        <v>76</v>
      </c>
      <c r="G104" s="35">
        <v>5185872.34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5185872.34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604</v>
      </c>
      <c r="T104" s="36" t="s">
        <v>585</v>
      </c>
      <c r="U104" s="146" t="s">
        <v>704</v>
      </c>
      <c r="V104" s="141"/>
      <c r="W104" s="35">
        <v>1026459.84</v>
      </c>
      <c r="X104" s="35" t="s">
        <v>76</v>
      </c>
      <c r="Y104" s="35">
        <v>1026459.84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1026459.84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13.2" x14ac:dyDescent="0.25">
      <c r="A105" s="33" t="s">
        <v>606</v>
      </c>
      <c r="B105" s="34" t="s">
        <v>585</v>
      </c>
      <c r="C105" s="144" t="s">
        <v>705</v>
      </c>
      <c r="D105" s="145"/>
      <c r="E105" s="35">
        <v>676360.75</v>
      </c>
      <c r="F105" s="35" t="s">
        <v>76</v>
      </c>
      <c r="G105" s="35">
        <v>676360.75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676360.75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606</v>
      </c>
      <c r="T105" s="36" t="s">
        <v>585</v>
      </c>
      <c r="U105" s="146" t="s">
        <v>705</v>
      </c>
      <c r="V105" s="141"/>
      <c r="W105" s="35">
        <v>335351.49</v>
      </c>
      <c r="X105" s="35" t="s">
        <v>76</v>
      </c>
      <c r="Y105" s="35">
        <v>335351.49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335351.49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3.2" x14ac:dyDescent="0.25">
      <c r="A106" s="33" t="s">
        <v>608</v>
      </c>
      <c r="B106" s="34" t="s">
        <v>585</v>
      </c>
      <c r="C106" s="144" t="s">
        <v>706</v>
      </c>
      <c r="D106" s="145"/>
      <c r="E106" s="35">
        <v>18000</v>
      </c>
      <c r="F106" s="35" t="s">
        <v>76</v>
      </c>
      <c r="G106" s="35">
        <v>18000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18000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608</v>
      </c>
      <c r="T106" s="36" t="s">
        <v>585</v>
      </c>
      <c r="U106" s="146" t="s">
        <v>706</v>
      </c>
      <c r="V106" s="141"/>
      <c r="W106" s="35">
        <v>18000</v>
      </c>
      <c r="X106" s="35" t="s">
        <v>76</v>
      </c>
      <c r="Y106" s="35">
        <v>18000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18000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0.399999999999999" x14ac:dyDescent="0.25">
      <c r="A107" s="33" t="s">
        <v>610</v>
      </c>
      <c r="B107" s="34" t="s">
        <v>585</v>
      </c>
      <c r="C107" s="144" t="s">
        <v>707</v>
      </c>
      <c r="D107" s="145"/>
      <c r="E107" s="35">
        <v>3000</v>
      </c>
      <c r="F107" s="35" t="s">
        <v>76</v>
      </c>
      <c r="G107" s="35">
        <v>3000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3000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610</v>
      </c>
      <c r="T107" s="36" t="s">
        <v>585</v>
      </c>
      <c r="U107" s="146" t="s">
        <v>707</v>
      </c>
      <c r="V107" s="141"/>
      <c r="W107" s="35">
        <v>3000</v>
      </c>
      <c r="X107" s="35" t="s">
        <v>76</v>
      </c>
      <c r="Y107" s="35">
        <v>3000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3000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0.399999999999999" x14ac:dyDescent="0.25">
      <c r="A108" s="33" t="s">
        <v>612</v>
      </c>
      <c r="B108" s="34" t="s">
        <v>585</v>
      </c>
      <c r="C108" s="144" t="s">
        <v>708</v>
      </c>
      <c r="D108" s="145"/>
      <c r="E108" s="35">
        <v>3000</v>
      </c>
      <c r="F108" s="35" t="s">
        <v>76</v>
      </c>
      <c r="G108" s="35">
        <v>3000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3000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612</v>
      </c>
      <c r="T108" s="36" t="s">
        <v>585</v>
      </c>
      <c r="U108" s="146" t="s">
        <v>708</v>
      </c>
      <c r="V108" s="141"/>
      <c r="W108" s="35">
        <v>3000</v>
      </c>
      <c r="X108" s="35" t="s">
        <v>76</v>
      </c>
      <c r="Y108" s="35">
        <v>3000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3000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.2" x14ac:dyDescent="0.25">
      <c r="A109" s="33" t="s">
        <v>614</v>
      </c>
      <c r="B109" s="34" t="s">
        <v>585</v>
      </c>
      <c r="C109" s="144" t="s">
        <v>709</v>
      </c>
      <c r="D109" s="145"/>
      <c r="E109" s="35">
        <v>15000</v>
      </c>
      <c r="F109" s="35" t="s">
        <v>76</v>
      </c>
      <c r="G109" s="35">
        <v>15000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15000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614</v>
      </c>
      <c r="T109" s="36" t="s">
        <v>585</v>
      </c>
      <c r="U109" s="146" t="s">
        <v>709</v>
      </c>
      <c r="V109" s="141"/>
      <c r="W109" s="35">
        <v>15000</v>
      </c>
      <c r="X109" s="35" t="s">
        <v>76</v>
      </c>
      <c r="Y109" s="35">
        <v>15000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15000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13.2" x14ac:dyDescent="0.25">
      <c r="A110" s="33" t="s">
        <v>616</v>
      </c>
      <c r="B110" s="34" t="s">
        <v>585</v>
      </c>
      <c r="C110" s="144" t="s">
        <v>710</v>
      </c>
      <c r="D110" s="145"/>
      <c r="E110" s="35">
        <v>314172.5</v>
      </c>
      <c r="F110" s="35" t="s">
        <v>76</v>
      </c>
      <c r="G110" s="35">
        <v>314172.5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314172.5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616</v>
      </c>
      <c r="T110" s="36" t="s">
        <v>585</v>
      </c>
      <c r="U110" s="146" t="s">
        <v>710</v>
      </c>
      <c r="V110" s="141"/>
      <c r="W110" s="35">
        <v>119572.5</v>
      </c>
      <c r="X110" s="35" t="s">
        <v>76</v>
      </c>
      <c r="Y110" s="35">
        <v>119572.5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119572.5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13.2" x14ac:dyDescent="0.25">
      <c r="A111" s="33" t="s">
        <v>618</v>
      </c>
      <c r="B111" s="34" t="s">
        <v>585</v>
      </c>
      <c r="C111" s="144" t="s">
        <v>711</v>
      </c>
      <c r="D111" s="145"/>
      <c r="E111" s="35">
        <v>314172.5</v>
      </c>
      <c r="F111" s="35" t="s">
        <v>76</v>
      </c>
      <c r="G111" s="35">
        <v>314172.5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314172.5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618</v>
      </c>
      <c r="T111" s="36" t="s">
        <v>585</v>
      </c>
      <c r="U111" s="146" t="s">
        <v>711</v>
      </c>
      <c r="V111" s="141"/>
      <c r="W111" s="35">
        <v>119572.5</v>
      </c>
      <c r="X111" s="35" t="s">
        <v>76</v>
      </c>
      <c r="Y111" s="35">
        <v>119572.5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119572.5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3.2" x14ac:dyDescent="0.25">
      <c r="A112" s="33" t="s">
        <v>620</v>
      </c>
      <c r="B112" s="34" t="s">
        <v>585</v>
      </c>
      <c r="C112" s="144" t="s">
        <v>712</v>
      </c>
      <c r="D112" s="145"/>
      <c r="E112" s="35">
        <v>194600</v>
      </c>
      <c r="F112" s="35" t="s">
        <v>76</v>
      </c>
      <c r="G112" s="35">
        <v>194600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194600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620</v>
      </c>
      <c r="T112" s="36" t="s">
        <v>585</v>
      </c>
      <c r="U112" s="146" t="s">
        <v>712</v>
      </c>
      <c r="V112" s="141"/>
      <c r="W112" s="35" t="s">
        <v>76</v>
      </c>
      <c r="X112" s="35" t="s">
        <v>76</v>
      </c>
      <c r="Y112" s="35" t="s">
        <v>76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 t="s">
        <v>76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622</v>
      </c>
      <c r="B113" s="34" t="s">
        <v>585</v>
      </c>
      <c r="C113" s="144" t="s">
        <v>713</v>
      </c>
      <c r="D113" s="145"/>
      <c r="E113" s="35">
        <v>119572.5</v>
      </c>
      <c r="F113" s="35" t="s">
        <v>76</v>
      </c>
      <c r="G113" s="35">
        <v>119572.5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119572.5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622</v>
      </c>
      <c r="T113" s="36" t="s">
        <v>585</v>
      </c>
      <c r="U113" s="146" t="s">
        <v>713</v>
      </c>
      <c r="V113" s="141"/>
      <c r="W113" s="35">
        <v>119572.5</v>
      </c>
      <c r="X113" s="35" t="s">
        <v>76</v>
      </c>
      <c r="Y113" s="35">
        <v>119572.5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119572.5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0.399999999999999" x14ac:dyDescent="0.25">
      <c r="A114" s="29" t="s">
        <v>714</v>
      </c>
      <c r="B114" s="30" t="s">
        <v>585</v>
      </c>
      <c r="C114" s="142" t="s">
        <v>715</v>
      </c>
      <c r="D114" s="143"/>
      <c r="E114" s="31">
        <v>27699381.329999998</v>
      </c>
      <c r="F114" s="31" t="s">
        <v>76</v>
      </c>
      <c r="G114" s="31">
        <v>27699381.329999998</v>
      </c>
      <c r="H114" s="31" t="s">
        <v>76</v>
      </c>
      <c r="I114" s="31" t="s">
        <v>76</v>
      </c>
      <c r="J114" s="31" t="s">
        <v>76</v>
      </c>
      <c r="K114" s="31" t="s">
        <v>76</v>
      </c>
      <c r="L114" s="31">
        <v>27699381.329999998</v>
      </c>
      <c r="M114" s="31" t="s">
        <v>76</v>
      </c>
      <c r="N114" s="31" t="s">
        <v>76</v>
      </c>
      <c r="O114" s="31" t="s">
        <v>76</v>
      </c>
      <c r="P114" s="31" t="s">
        <v>76</v>
      </c>
      <c r="Q114" s="31" t="s">
        <v>76</v>
      </c>
      <c r="R114" s="31" t="s">
        <v>76</v>
      </c>
      <c r="S114" s="29" t="s">
        <v>714</v>
      </c>
      <c r="T114" s="32" t="s">
        <v>585</v>
      </c>
      <c r="U114" s="140" t="s">
        <v>715</v>
      </c>
      <c r="V114" s="141"/>
      <c r="W114" s="31">
        <v>14883716.9</v>
      </c>
      <c r="X114" s="31" t="s">
        <v>76</v>
      </c>
      <c r="Y114" s="31">
        <v>14883716.9</v>
      </c>
      <c r="Z114" s="31" t="s">
        <v>76</v>
      </c>
      <c r="AA114" s="31" t="s">
        <v>76</v>
      </c>
      <c r="AB114" s="31" t="s">
        <v>76</v>
      </c>
      <c r="AC114" s="31" t="s">
        <v>76</v>
      </c>
      <c r="AD114" s="31">
        <v>14883716.9</v>
      </c>
      <c r="AE114" s="31" t="s">
        <v>76</v>
      </c>
      <c r="AF114" s="31" t="s">
        <v>76</v>
      </c>
      <c r="AG114" s="31" t="s">
        <v>76</v>
      </c>
      <c r="AH114" s="31" t="s">
        <v>76</v>
      </c>
      <c r="AI114" s="31" t="s">
        <v>76</v>
      </c>
      <c r="AJ114" s="31" t="s">
        <v>76</v>
      </c>
    </row>
    <row r="115" spans="1:36" ht="40.799999999999997" x14ac:dyDescent="0.25">
      <c r="A115" s="33" t="s">
        <v>588</v>
      </c>
      <c r="B115" s="34" t="s">
        <v>585</v>
      </c>
      <c r="C115" s="144" t="s">
        <v>716</v>
      </c>
      <c r="D115" s="145"/>
      <c r="E115" s="35">
        <v>19145477.329999998</v>
      </c>
      <c r="F115" s="35" t="s">
        <v>76</v>
      </c>
      <c r="G115" s="35">
        <v>19145477.329999998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19145477.329999998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588</v>
      </c>
      <c r="T115" s="36" t="s">
        <v>585</v>
      </c>
      <c r="U115" s="146" t="s">
        <v>716</v>
      </c>
      <c r="V115" s="141"/>
      <c r="W115" s="35">
        <v>12195542.390000001</v>
      </c>
      <c r="X115" s="35" t="s">
        <v>76</v>
      </c>
      <c r="Y115" s="35">
        <v>12195542.390000001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12195542.390000001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3.2" x14ac:dyDescent="0.25">
      <c r="A116" s="33" t="s">
        <v>717</v>
      </c>
      <c r="B116" s="34" t="s">
        <v>585</v>
      </c>
      <c r="C116" s="144" t="s">
        <v>718</v>
      </c>
      <c r="D116" s="145"/>
      <c r="E116" s="35">
        <v>15232177.33</v>
      </c>
      <c r="F116" s="35" t="s">
        <v>76</v>
      </c>
      <c r="G116" s="35">
        <v>15232177.33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15232177.33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717</v>
      </c>
      <c r="T116" s="36" t="s">
        <v>585</v>
      </c>
      <c r="U116" s="146" t="s">
        <v>718</v>
      </c>
      <c r="V116" s="141"/>
      <c r="W116" s="35">
        <v>9845150.8699999992</v>
      </c>
      <c r="X116" s="35" t="s">
        <v>76</v>
      </c>
      <c r="Y116" s="35">
        <v>9845150.8699999992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9845150.8699999992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3.2" x14ac:dyDescent="0.25">
      <c r="A117" s="33" t="s">
        <v>719</v>
      </c>
      <c r="B117" s="34" t="s">
        <v>585</v>
      </c>
      <c r="C117" s="144" t="s">
        <v>720</v>
      </c>
      <c r="D117" s="145"/>
      <c r="E117" s="35">
        <v>11695000</v>
      </c>
      <c r="F117" s="35" t="s">
        <v>76</v>
      </c>
      <c r="G117" s="35">
        <v>11695000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11695000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719</v>
      </c>
      <c r="T117" s="36" t="s">
        <v>585</v>
      </c>
      <c r="U117" s="146" t="s">
        <v>720</v>
      </c>
      <c r="V117" s="141"/>
      <c r="W117" s="35">
        <v>7725215.7199999997</v>
      </c>
      <c r="X117" s="35" t="s">
        <v>76</v>
      </c>
      <c r="Y117" s="35">
        <v>7725215.7199999997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7725215.7199999997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0.399999999999999" x14ac:dyDescent="0.25">
      <c r="A118" s="33" t="s">
        <v>721</v>
      </c>
      <c r="B118" s="34" t="s">
        <v>585</v>
      </c>
      <c r="C118" s="144" t="s">
        <v>722</v>
      </c>
      <c r="D118" s="145"/>
      <c r="E118" s="35">
        <v>13000</v>
      </c>
      <c r="F118" s="35" t="s">
        <v>76</v>
      </c>
      <c r="G118" s="35">
        <v>13000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13000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721</v>
      </c>
      <c r="T118" s="36" t="s">
        <v>585</v>
      </c>
      <c r="U118" s="146" t="s">
        <v>722</v>
      </c>
      <c r="V118" s="141"/>
      <c r="W118" s="35">
        <v>6722.22</v>
      </c>
      <c r="X118" s="35" t="s">
        <v>76</v>
      </c>
      <c r="Y118" s="35">
        <v>6722.22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6722.22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30.6" x14ac:dyDescent="0.25">
      <c r="A119" s="33" t="s">
        <v>723</v>
      </c>
      <c r="B119" s="34" t="s">
        <v>585</v>
      </c>
      <c r="C119" s="144" t="s">
        <v>724</v>
      </c>
      <c r="D119" s="145"/>
      <c r="E119" s="35">
        <v>3524177.33</v>
      </c>
      <c r="F119" s="35" t="s">
        <v>76</v>
      </c>
      <c r="G119" s="35">
        <v>3524177.33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3524177.33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723</v>
      </c>
      <c r="T119" s="36" t="s">
        <v>585</v>
      </c>
      <c r="U119" s="146" t="s">
        <v>724</v>
      </c>
      <c r="V119" s="141"/>
      <c r="W119" s="35">
        <v>2113212.9300000002</v>
      </c>
      <c r="X119" s="35" t="s">
        <v>76</v>
      </c>
      <c r="Y119" s="35">
        <v>2113212.9300000002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2113212.9300000002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0.399999999999999" x14ac:dyDescent="0.25">
      <c r="A120" s="33" t="s">
        <v>590</v>
      </c>
      <c r="B120" s="34" t="s">
        <v>585</v>
      </c>
      <c r="C120" s="144" t="s">
        <v>725</v>
      </c>
      <c r="D120" s="145"/>
      <c r="E120" s="35">
        <v>3913300</v>
      </c>
      <c r="F120" s="35" t="s">
        <v>76</v>
      </c>
      <c r="G120" s="35">
        <v>3913300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3913300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590</v>
      </c>
      <c r="T120" s="36" t="s">
        <v>585</v>
      </c>
      <c r="U120" s="146" t="s">
        <v>725</v>
      </c>
      <c r="V120" s="141"/>
      <c r="W120" s="35">
        <v>2350391.52</v>
      </c>
      <c r="X120" s="35" t="s">
        <v>76</v>
      </c>
      <c r="Y120" s="35">
        <v>2350391.52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2350391.52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13.2" x14ac:dyDescent="0.25">
      <c r="A121" s="33" t="s">
        <v>592</v>
      </c>
      <c r="B121" s="34" t="s">
        <v>585</v>
      </c>
      <c r="C121" s="144" t="s">
        <v>726</v>
      </c>
      <c r="D121" s="145"/>
      <c r="E121" s="35">
        <v>2999500</v>
      </c>
      <c r="F121" s="35" t="s">
        <v>76</v>
      </c>
      <c r="G121" s="35">
        <v>2999500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2999500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592</v>
      </c>
      <c r="T121" s="36" t="s">
        <v>585</v>
      </c>
      <c r="U121" s="146" t="s">
        <v>726</v>
      </c>
      <c r="V121" s="141"/>
      <c r="W121" s="35">
        <v>1841533.09</v>
      </c>
      <c r="X121" s="35" t="s">
        <v>76</v>
      </c>
      <c r="Y121" s="35">
        <v>1841533.09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1841533.09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0.399999999999999" x14ac:dyDescent="0.25">
      <c r="A122" s="33" t="s">
        <v>594</v>
      </c>
      <c r="B122" s="34" t="s">
        <v>585</v>
      </c>
      <c r="C122" s="144" t="s">
        <v>727</v>
      </c>
      <c r="D122" s="145"/>
      <c r="E122" s="35">
        <v>8000</v>
      </c>
      <c r="F122" s="35" t="s">
        <v>76</v>
      </c>
      <c r="G122" s="35">
        <v>8000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8000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594</v>
      </c>
      <c r="T122" s="36" t="s">
        <v>585</v>
      </c>
      <c r="U122" s="146" t="s">
        <v>727</v>
      </c>
      <c r="V122" s="141"/>
      <c r="W122" s="35">
        <v>3870</v>
      </c>
      <c r="X122" s="35" t="s">
        <v>76</v>
      </c>
      <c r="Y122" s="35">
        <v>3870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3870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30.6" x14ac:dyDescent="0.25">
      <c r="A123" s="33" t="s">
        <v>596</v>
      </c>
      <c r="B123" s="34" t="s">
        <v>585</v>
      </c>
      <c r="C123" s="144" t="s">
        <v>728</v>
      </c>
      <c r="D123" s="145"/>
      <c r="E123" s="35">
        <v>905800</v>
      </c>
      <c r="F123" s="35" t="s">
        <v>76</v>
      </c>
      <c r="G123" s="35">
        <v>905800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905800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596</v>
      </c>
      <c r="T123" s="36" t="s">
        <v>585</v>
      </c>
      <c r="U123" s="146" t="s">
        <v>728</v>
      </c>
      <c r="V123" s="141"/>
      <c r="W123" s="35">
        <v>504988.43</v>
      </c>
      <c r="X123" s="35" t="s">
        <v>76</v>
      </c>
      <c r="Y123" s="35">
        <v>504988.43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504988.43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0.399999999999999" x14ac:dyDescent="0.25">
      <c r="A124" s="33" t="s">
        <v>598</v>
      </c>
      <c r="B124" s="34" t="s">
        <v>585</v>
      </c>
      <c r="C124" s="144" t="s">
        <v>729</v>
      </c>
      <c r="D124" s="145"/>
      <c r="E124" s="35">
        <v>8329681.3300000001</v>
      </c>
      <c r="F124" s="35" t="s">
        <v>76</v>
      </c>
      <c r="G124" s="35">
        <v>8329681.3300000001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8329681.3300000001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598</v>
      </c>
      <c r="T124" s="36" t="s">
        <v>585</v>
      </c>
      <c r="U124" s="146" t="s">
        <v>729</v>
      </c>
      <c r="V124" s="141"/>
      <c r="W124" s="35">
        <v>2631058.77</v>
      </c>
      <c r="X124" s="35" t="s">
        <v>76</v>
      </c>
      <c r="Y124" s="35">
        <v>2631058.77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2631058.77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0.399999999999999" x14ac:dyDescent="0.25">
      <c r="A125" s="33" t="s">
        <v>600</v>
      </c>
      <c r="B125" s="34" t="s">
        <v>585</v>
      </c>
      <c r="C125" s="144" t="s">
        <v>730</v>
      </c>
      <c r="D125" s="145"/>
      <c r="E125" s="35">
        <v>8329681.3300000001</v>
      </c>
      <c r="F125" s="35" t="s">
        <v>76</v>
      </c>
      <c r="G125" s="35">
        <v>8329681.3300000001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8329681.3300000001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600</v>
      </c>
      <c r="T125" s="36" t="s">
        <v>585</v>
      </c>
      <c r="U125" s="146" t="s">
        <v>730</v>
      </c>
      <c r="V125" s="141"/>
      <c r="W125" s="35">
        <v>2631058.77</v>
      </c>
      <c r="X125" s="35" t="s">
        <v>76</v>
      </c>
      <c r="Y125" s="35">
        <v>2631058.77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2631058.77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0.399999999999999" x14ac:dyDescent="0.25">
      <c r="A126" s="33" t="s">
        <v>602</v>
      </c>
      <c r="B126" s="34" t="s">
        <v>585</v>
      </c>
      <c r="C126" s="144" t="s">
        <v>731</v>
      </c>
      <c r="D126" s="145"/>
      <c r="E126" s="35">
        <v>934549.9</v>
      </c>
      <c r="F126" s="35" t="s">
        <v>76</v>
      </c>
      <c r="G126" s="35">
        <v>934549.9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934549.9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602</v>
      </c>
      <c r="T126" s="36" t="s">
        <v>585</v>
      </c>
      <c r="U126" s="146" t="s">
        <v>731</v>
      </c>
      <c r="V126" s="141"/>
      <c r="W126" s="35">
        <v>509357.76</v>
      </c>
      <c r="X126" s="35" t="s">
        <v>76</v>
      </c>
      <c r="Y126" s="35">
        <v>509357.76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509357.76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13.2" x14ac:dyDescent="0.25">
      <c r="A127" s="33" t="s">
        <v>604</v>
      </c>
      <c r="B127" s="34" t="s">
        <v>585</v>
      </c>
      <c r="C127" s="144" t="s">
        <v>732</v>
      </c>
      <c r="D127" s="145"/>
      <c r="E127" s="35">
        <v>6554431.4299999997</v>
      </c>
      <c r="F127" s="35" t="s">
        <v>76</v>
      </c>
      <c r="G127" s="35">
        <v>6554431.4299999997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6554431.4299999997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604</v>
      </c>
      <c r="T127" s="36" t="s">
        <v>585</v>
      </c>
      <c r="U127" s="146" t="s">
        <v>732</v>
      </c>
      <c r="V127" s="141"/>
      <c r="W127" s="35">
        <v>1821658.45</v>
      </c>
      <c r="X127" s="35" t="s">
        <v>76</v>
      </c>
      <c r="Y127" s="35">
        <v>1821658.45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1821658.45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13.2" x14ac:dyDescent="0.25">
      <c r="A128" s="33" t="s">
        <v>606</v>
      </c>
      <c r="B128" s="34" t="s">
        <v>585</v>
      </c>
      <c r="C128" s="144" t="s">
        <v>733</v>
      </c>
      <c r="D128" s="145"/>
      <c r="E128" s="35">
        <v>840700</v>
      </c>
      <c r="F128" s="35" t="s">
        <v>76</v>
      </c>
      <c r="G128" s="35">
        <v>840700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840700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606</v>
      </c>
      <c r="T128" s="36" t="s">
        <v>585</v>
      </c>
      <c r="U128" s="146" t="s">
        <v>733</v>
      </c>
      <c r="V128" s="141"/>
      <c r="W128" s="35">
        <v>300042.56</v>
      </c>
      <c r="X128" s="35" t="s">
        <v>76</v>
      </c>
      <c r="Y128" s="35">
        <v>300042.56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300042.56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0.399999999999999" x14ac:dyDescent="0.25">
      <c r="A129" s="33" t="s">
        <v>734</v>
      </c>
      <c r="B129" s="34" t="s">
        <v>585</v>
      </c>
      <c r="C129" s="144" t="s">
        <v>735</v>
      </c>
      <c r="D129" s="145"/>
      <c r="E129" s="35">
        <v>50000</v>
      </c>
      <c r="F129" s="35" t="s">
        <v>76</v>
      </c>
      <c r="G129" s="35">
        <v>50000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50000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734</v>
      </c>
      <c r="T129" s="36" t="s">
        <v>585</v>
      </c>
      <c r="U129" s="146" t="s">
        <v>735</v>
      </c>
      <c r="V129" s="141"/>
      <c r="W129" s="35">
        <v>15000</v>
      </c>
      <c r="X129" s="35" t="s">
        <v>76</v>
      </c>
      <c r="Y129" s="35">
        <v>15000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15000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13.2" x14ac:dyDescent="0.25">
      <c r="A130" s="33" t="s">
        <v>736</v>
      </c>
      <c r="B130" s="34" t="s">
        <v>585</v>
      </c>
      <c r="C130" s="144" t="s">
        <v>737</v>
      </c>
      <c r="D130" s="145"/>
      <c r="E130" s="35">
        <v>50000</v>
      </c>
      <c r="F130" s="35" t="s">
        <v>76</v>
      </c>
      <c r="G130" s="35">
        <v>50000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50000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736</v>
      </c>
      <c r="T130" s="36" t="s">
        <v>585</v>
      </c>
      <c r="U130" s="146" t="s">
        <v>737</v>
      </c>
      <c r="V130" s="141"/>
      <c r="W130" s="35">
        <v>15000</v>
      </c>
      <c r="X130" s="35" t="s">
        <v>76</v>
      </c>
      <c r="Y130" s="35">
        <v>15000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15000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0.399999999999999" x14ac:dyDescent="0.25">
      <c r="A131" s="33" t="s">
        <v>738</v>
      </c>
      <c r="B131" s="34" t="s">
        <v>585</v>
      </c>
      <c r="C131" s="144" t="s">
        <v>739</v>
      </c>
      <c r="D131" s="145"/>
      <c r="E131" s="35">
        <v>50000</v>
      </c>
      <c r="F131" s="35" t="s">
        <v>76</v>
      </c>
      <c r="G131" s="35">
        <v>50000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50000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738</v>
      </c>
      <c r="T131" s="36" t="s">
        <v>585</v>
      </c>
      <c r="U131" s="146" t="s">
        <v>739</v>
      </c>
      <c r="V131" s="141"/>
      <c r="W131" s="35">
        <v>15000</v>
      </c>
      <c r="X131" s="35" t="s">
        <v>76</v>
      </c>
      <c r="Y131" s="35">
        <v>15000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15000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13.2" x14ac:dyDescent="0.25">
      <c r="A132" s="33" t="s">
        <v>616</v>
      </c>
      <c r="B132" s="34" t="s">
        <v>585</v>
      </c>
      <c r="C132" s="144" t="s">
        <v>740</v>
      </c>
      <c r="D132" s="145"/>
      <c r="E132" s="35">
        <v>174222.67</v>
      </c>
      <c r="F132" s="35" t="s">
        <v>76</v>
      </c>
      <c r="G132" s="35">
        <v>174222.67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174222.67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616</v>
      </c>
      <c r="T132" s="36" t="s">
        <v>585</v>
      </c>
      <c r="U132" s="146" t="s">
        <v>740</v>
      </c>
      <c r="V132" s="141"/>
      <c r="W132" s="35">
        <v>42115.74</v>
      </c>
      <c r="X132" s="35" t="s">
        <v>76</v>
      </c>
      <c r="Y132" s="35">
        <v>42115.74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42115.74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13.2" x14ac:dyDescent="0.25">
      <c r="A133" s="33" t="s">
        <v>618</v>
      </c>
      <c r="B133" s="34" t="s">
        <v>585</v>
      </c>
      <c r="C133" s="144" t="s">
        <v>741</v>
      </c>
      <c r="D133" s="145"/>
      <c r="E133" s="35">
        <v>174222.67</v>
      </c>
      <c r="F133" s="35" t="s">
        <v>76</v>
      </c>
      <c r="G133" s="35">
        <v>174222.67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174222.67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618</v>
      </c>
      <c r="T133" s="36" t="s">
        <v>585</v>
      </c>
      <c r="U133" s="146" t="s">
        <v>741</v>
      </c>
      <c r="V133" s="141"/>
      <c r="W133" s="35">
        <v>42115.74</v>
      </c>
      <c r="X133" s="35" t="s">
        <v>76</v>
      </c>
      <c r="Y133" s="35">
        <v>42115.74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42115.74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13.2" x14ac:dyDescent="0.25">
      <c r="A134" s="33" t="s">
        <v>742</v>
      </c>
      <c r="B134" s="34" t="s">
        <v>585</v>
      </c>
      <c r="C134" s="144" t="s">
        <v>743</v>
      </c>
      <c r="D134" s="145"/>
      <c r="E134" s="35">
        <v>171663.93</v>
      </c>
      <c r="F134" s="35" t="s">
        <v>76</v>
      </c>
      <c r="G134" s="35">
        <v>171663.93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171663.93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742</v>
      </c>
      <c r="T134" s="36" t="s">
        <v>585</v>
      </c>
      <c r="U134" s="146" t="s">
        <v>743</v>
      </c>
      <c r="V134" s="141"/>
      <c r="W134" s="35">
        <v>39557</v>
      </c>
      <c r="X134" s="35" t="s">
        <v>76</v>
      </c>
      <c r="Y134" s="35">
        <v>39557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39557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13.2" x14ac:dyDescent="0.25">
      <c r="A135" s="33" t="s">
        <v>622</v>
      </c>
      <c r="B135" s="34" t="s">
        <v>585</v>
      </c>
      <c r="C135" s="144" t="s">
        <v>744</v>
      </c>
      <c r="D135" s="145"/>
      <c r="E135" s="35">
        <v>2558.7399999999998</v>
      </c>
      <c r="F135" s="35" t="s">
        <v>76</v>
      </c>
      <c r="G135" s="35">
        <v>2558.7399999999998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2558.7399999999998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622</v>
      </c>
      <c r="T135" s="36" t="s">
        <v>585</v>
      </c>
      <c r="U135" s="146" t="s">
        <v>744</v>
      </c>
      <c r="V135" s="141"/>
      <c r="W135" s="35">
        <v>2558.7399999999998</v>
      </c>
      <c r="X135" s="35" t="s">
        <v>76</v>
      </c>
      <c r="Y135" s="35">
        <v>2558.7399999999998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2558.7399999999998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0.6" x14ac:dyDescent="0.25">
      <c r="A136" s="29" t="s">
        <v>745</v>
      </c>
      <c r="B136" s="30" t="s">
        <v>585</v>
      </c>
      <c r="C136" s="142" t="s">
        <v>746</v>
      </c>
      <c r="D136" s="143"/>
      <c r="E136" s="31">
        <v>27699381.329999998</v>
      </c>
      <c r="F136" s="31" t="s">
        <v>76</v>
      </c>
      <c r="G136" s="31">
        <v>27699381.329999998</v>
      </c>
      <c r="H136" s="31" t="s">
        <v>76</v>
      </c>
      <c r="I136" s="31" t="s">
        <v>76</v>
      </c>
      <c r="J136" s="31" t="s">
        <v>76</v>
      </c>
      <c r="K136" s="31" t="s">
        <v>76</v>
      </c>
      <c r="L136" s="31">
        <v>27699381.329999998</v>
      </c>
      <c r="M136" s="31" t="s">
        <v>76</v>
      </c>
      <c r="N136" s="31" t="s">
        <v>76</v>
      </c>
      <c r="O136" s="31" t="s">
        <v>76</v>
      </c>
      <c r="P136" s="31" t="s">
        <v>76</v>
      </c>
      <c r="Q136" s="31" t="s">
        <v>76</v>
      </c>
      <c r="R136" s="31" t="s">
        <v>76</v>
      </c>
      <c r="S136" s="29" t="s">
        <v>745</v>
      </c>
      <c r="T136" s="32" t="s">
        <v>585</v>
      </c>
      <c r="U136" s="140" t="s">
        <v>746</v>
      </c>
      <c r="V136" s="141"/>
      <c r="W136" s="31">
        <v>14883716.9</v>
      </c>
      <c r="X136" s="31" t="s">
        <v>76</v>
      </c>
      <c r="Y136" s="31">
        <v>14883716.9</v>
      </c>
      <c r="Z136" s="31" t="s">
        <v>76</v>
      </c>
      <c r="AA136" s="31" t="s">
        <v>76</v>
      </c>
      <c r="AB136" s="31" t="s">
        <v>76</v>
      </c>
      <c r="AC136" s="31" t="s">
        <v>76</v>
      </c>
      <c r="AD136" s="31">
        <v>14883716.9</v>
      </c>
      <c r="AE136" s="31" t="s">
        <v>76</v>
      </c>
      <c r="AF136" s="31" t="s">
        <v>76</v>
      </c>
      <c r="AG136" s="31" t="s">
        <v>76</v>
      </c>
      <c r="AH136" s="31" t="s">
        <v>76</v>
      </c>
      <c r="AI136" s="31" t="s">
        <v>76</v>
      </c>
      <c r="AJ136" s="31" t="s">
        <v>76</v>
      </c>
    </row>
    <row r="137" spans="1:36" ht="40.799999999999997" x14ac:dyDescent="0.25">
      <c r="A137" s="33" t="s">
        <v>588</v>
      </c>
      <c r="B137" s="34" t="s">
        <v>585</v>
      </c>
      <c r="C137" s="144" t="s">
        <v>747</v>
      </c>
      <c r="D137" s="145"/>
      <c r="E137" s="35">
        <v>19145477.329999998</v>
      </c>
      <c r="F137" s="35" t="s">
        <v>76</v>
      </c>
      <c r="G137" s="35">
        <v>19145477.329999998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19145477.329999998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588</v>
      </c>
      <c r="T137" s="36" t="s">
        <v>585</v>
      </c>
      <c r="U137" s="146" t="s">
        <v>747</v>
      </c>
      <c r="V137" s="141"/>
      <c r="W137" s="35">
        <v>12195542.390000001</v>
      </c>
      <c r="X137" s="35" t="s">
        <v>76</v>
      </c>
      <c r="Y137" s="35">
        <v>12195542.390000001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12195542.390000001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13.2" x14ac:dyDescent="0.25">
      <c r="A138" s="33" t="s">
        <v>717</v>
      </c>
      <c r="B138" s="34" t="s">
        <v>585</v>
      </c>
      <c r="C138" s="144" t="s">
        <v>748</v>
      </c>
      <c r="D138" s="145"/>
      <c r="E138" s="35">
        <v>15232177.33</v>
      </c>
      <c r="F138" s="35" t="s">
        <v>76</v>
      </c>
      <c r="G138" s="35">
        <v>15232177.33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15232177.33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717</v>
      </c>
      <c r="T138" s="36" t="s">
        <v>585</v>
      </c>
      <c r="U138" s="146" t="s">
        <v>748</v>
      </c>
      <c r="V138" s="141"/>
      <c r="W138" s="35">
        <v>9845150.8699999992</v>
      </c>
      <c r="X138" s="35" t="s">
        <v>76</v>
      </c>
      <c r="Y138" s="35">
        <v>9845150.8699999992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9845150.8699999992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13.2" x14ac:dyDescent="0.25">
      <c r="A139" s="33" t="s">
        <v>719</v>
      </c>
      <c r="B139" s="34" t="s">
        <v>585</v>
      </c>
      <c r="C139" s="144" t="s">
        <v>749</v>
      </c>
      <c r="D139" s="145"/>
      <c r="E139" s="35">
        <v>11695000</v>
      </c>
      <c r="F139" s="35" t="s">
        <v>76</v>
      </c>
      <c r="G139" s="35">
        <v>11695000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11695000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719</v>
      </c>
      <c r="T139" s="36" t="s">
        <v>585</v>
      </c>
      <c r="U139" s="146" t="s">
        <v>749</v>
      </c>
      <c r="V139" s="141"/>
      <c r="W139" s="35">
        <v>7725215.7199999997</v>
      </c>
      <c r="X139" s="35" t="s">
        <v>76</v>
      </c>
      <c r="Y139" s="35">
        <v>7725215.7199999997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7725215.7199999997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0.399999999999999" x14ac:dyDescent="0.25">
      <c r="A140" s="33" t="s">
        <v>721</v>
      </c>
      <c r="B140" s="34" t="s">
        <v>585</v>
      </c>
      <c r="C140" s="144" t="s">
        <v>750</v>
      </c>
      <c r="D140" s="145"/>
      <c r="E140" s="35">
        <v>13000</v>
      </c>
      <c r="F140" s="35" t="s">
        <v>76</v>
      </c>
      <c r="G140" s="35">
        <v>13000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13000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721</v>
      </c>
      <c r="T140" s="36" t="s">
        <v>585</v>
      </c>
      <c r="U140" s="146" t="s">
        <v>750</v>
      </c>
      <c r="V140" s="141"/>
      <c r="W140" s="35">
        <v>6722.22</v>
      </c>
      <c r="X140" s="35" t="s">
        <v>76</v>
      </c>
      <c r="Y140" s="35">
        <v>6722.22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6722.22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30.6" x14ac:dyDescent="0.25">
      <c r="A141" s="33" t="s">
        <v>723</v>
      </c>
      <c r="B141" s="34" t="s">
        <v>585</v>
      </c>
      <c r="C141" s="144" t="s">
        <v>751</v>
      </c>
      <c r="D141" s="145"/>
      <c r="E141" s="35">
        <v>3524177.33</v>
      </c>
      <c r="F141" s="35" t="s">
        <v>76</v>
      </c>
      <c r="G141" s="35">
        <v>3524177.33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3524177.33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723</v>
      </c>
      <c r="T141" s="36" t="s">
        <v>585</v>
      </c>
      <c r="U141" s="146" t="s">
        <v>751</v>
      </c>
      <c r="V141" s="141"/>
      <c r="W141" s="35">
        <v>2113212.9300000002</v>
      </c>
      <c r="X141" s="35" t="s">
        <v>76</v>
      </c>
      <c r="Y141" s="35">
        <v>2113212.9300000002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2113212.9300000002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0.399999999999999" x14ac:dyDescent="0.25">
      <c r="A142" s="33" t="s">
        <v>590</v>
      </c>
      <c r="B142" s="34" t="s">
        <v>585</v>
      </c>
      <c r="C142" s="144" t="s">
        <v>752</v>
      </c>
      <c r="D142" s="145"/>
      <c r="E142" s="35">
        <v>3913300</v>
      </c>
      <c r="F142" s="35" t="s">
        <v>76</v>
      </c>
      <c r="G142" s="35">
        <v>3913300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3913300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590</v>
      </c>
      <c r="T142" s="36" t="s">
        <v>585</v>
      </c>
      <c r="U142" s="146" t="s">
        <v>752</v>
      </c>
      <c r="V142" s="141"/>
      <c r="W142" s="35">
        <v>2350391.52</v>
      </c>
      <c r="X142" s="35" t="s">
        <v>76</v>
      </c>
      <c r="Y142" s="35">
        <v>2350391.52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2350391.52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13.2" x14ac:dyDescent="0.25">
      <c r="A143" s="33" t="s">
        <v>592</v>
      </c>
      <c r="B143" s="34" t="s">
        <v>585</v>
      </c>
      <c r="C143" s="144" t="s">
        <v>753</v>
      </c>
      <c r="D143" s="145"/>
      <c r="E143" s="35">
        <v>2999500</v>
      </c>
      <c r="F143" s="35" t="s">
        <v>76</v>
      </c>
      <c r="G143" s="35">
        <v>2999500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2999500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592</v>
      </c>
      <c r="T143" s="36" t="s">
        <v>585</v>
      </c>
      <c r="U143" s="146" t="s">
        <v>753</v>
      </c>
      <c r="V143" s="141"/>
      <c r="W143" s="35">
        <v>1841533.09</v>
      </c>
      <c r="X143" s="35" t="s">
        <v>76</v>
      </c>
      <c r="Y143" s="35">
        <v>1841533.09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1841533.09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0.399999999999999" x14ac:dyDescent="0.25">
      <c r="A144" s="33" t="s">
        <v>594</v>
      </c>
      <c r="B144" s="34" t="s">
        <v>585</v>
      </c>
      <c r="C144" s="144" t="s">
        <v>754</v>
      </c>
      <c r="D144" s="145"/>
      <c r="E144" s="35">
        <v>8000</v>
      </c>
      <c r="F144" s="35" t="s">
        <v>76</v>
      </c>
      <c r="G144" s="35">
        <v>8000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8000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594</v>
      </c>
      <c r="T144" s="36" t="s">
        <v>585</v>
      </c>
      <c r="U144" s="146" t="s">
        <v>754</v>
      </c>
      <c r="V144" s="141"/>
      <c r="W144" s="35">
        <v>3870</v>
      </c>
      <c r="X144" s="35" t="s">
        <v>76</v>
      </c>
      <c r="Y144" s="35">
        <v>3870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3870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0.6" x14ac:dyDescent="0.25">
      <c r="A145" s="33" t="s">
        <v>596</v>
      </c>
      <c r="B145" s="34" t="s">
        <v>585</v>
      </c>
      <c r="C145" s="144" t="s">
        <v>755</v>
      </c>
      <c r="D145" s="145"/>
      <c r="E145" s="35">
        <v>905800</v>
      </c>
      <c r="F145" s="35" t="s">
        <v>76</v>
      </c>
      <c r="G145" s="35">
        <v>905800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905800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596</v>
      </c>
      <c r="T145" s="36" t="s">
        <v>585</v>
      </c>
      <c r="U145" s="146" t="s">
        <v>755</v>
      </c>
      <c r="V145" s="141"/>
      <c r="W145" s="35">
        <v>504988.43</v>
      </c>
      <c r="X145" s="35" t="s">
        <v>76</v>
      </c>
      <c r="Y145" s="35">
        <v>504988.43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504988.43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0.399999999999999" x14ac:dyDescent="0.25">
      <c r="A146" s="33" t="s">
        <v>598</v>
      </c>
      <c r="B146" s="34" t="s">
        <v>585</v>
      </c>
      <c r="C146" s="144" t="s">
        <v>756</v>
      </c>
      <c r="D146" s="145"/>
      <c r="E146" s="35">
        <v>8329681.3300000001</v>
      </c>
      <c r="F146" s="35" t="s">
        <v>76</v>
      </c>
      <c r="G146" s="35">
        <v>8329681.3300000001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8329681.3300000001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598</v>
      </c>
      <c r="T146" s="36" t="s">
        <v>585</v>
      </c>
      <c r="U146" s="146" t="s">
        <v>756</v>
      </c>
      <c r="V146" s="141"/>
      <c r="W146" s="35">
        <v>2631058.77</v>
      </c>
      <c r="X146" s="35" t="s">
        <v>76</v>
      </c>
      <c r="Y146" s="35">
        <v>2631058.77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2631058.77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0.399999999999999" x14ac:dyDescent="0.25">
      <c r="A147" s="33" t="s">
        <v>600</v>
      </c>
      <c r="B147" s="34" t="s">
        <v>585</v>
      </c>
      <c r="C147" s="144" t="s">
        <v>757</v>
      </c>
      <c r="D147" s="145"/>
      <c r="E147" s="35">
        <v>8329681.3300000001</v>
      </c>
      <c r="F147" s="35" t="s">
        <v>76</v>
      </c>
      <c r="G147" s="35">
        <v>8329681.3300000001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8329681.3300000001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600</v>
      </c>
      <c r="T147" s="36" t="s">
        <v>585</v>
      </c>
      <c r="U147" s="146" t="s">
        <v>757</v>
      </c>
      <c r="V147" s="141"/>
      <c r="W147" s="35">
        <v>2631058.77</v>
      </c>
      <c r="X147" s="35" t="s">
        <v>76</v>
      </c>
      <c r="Y147" s="35">
        <v>2631058.77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2631058.77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0.399999999999999" x14ac:dyDescent="0.25">
      <c r="A148" s="33" t="s">
        <v>602</v>
      </c>
      <c r="B148" s="34" t="s">
        <v>585</v>
      </c>
      <c r="C148" s="144" t="s">
        <v>758</v>
      </c>
      <c r="D148" s="145"/>
      <c r="E148" s="35">
        <v>934549.9</v>
      </c>
      <c r="F148" s="35" t="s">
        <v>76</v>
      </c>
      <c r="G148" s="35">
        <v>934549.9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934549.9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602</v>
      </c>
      <c r="T148" s="36" t="s">
        <v>585</v>
      </c>
      <c r="U148" s="146" t="s">
        <v>758</v>
      </c>
      <c r="V148" s="141"/>
      <c r="W148" s="35">
        <v>509357.76</v>
      </c>
      <c r="X148" s="35" t="s">
        <v>76</v>
      </c>
      <c r="Y148" s="35">
        <v>509357.76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509357.76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13.2" x14ac:dyDescent="0.25">
      <c r="A149" s="33" t="s">
        <v>604</v>
      </c>
      <c r="B149" s="34" t="s">
        <v>585</v>
      </c>
      <c r="C149" s="144" t="s">
        <v>759</v>
      </c>
      <c r="D149" s="145"/>
      <c r="E149" s="35">
        <v>6554431.4299999997</v>
      </c>
      <c r="F149" s="35" t="s">
        <v>76</v>
      </c>
      <c r="G149" s="35">
        <v>6554431.4299999997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6554431.4299999997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604</v>
      </c>
      <c r="T149" s="36" t="s">
        <v>585</v>
      </c>
      <c r="U149" s="146" t="s">
        <v>759</v>
      </c>
      <c r="V149" s="141"/>
      <c r="W149" s="35">
        <v>1821658.45</v>
      </c>
      <c r="X149" s="35" t="s">
        <v>76</v>
      </c>
      <c r="Y149" s="35">
        <v>1821658.45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1821658.45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13.2" x14ac:dyDescent="0.25">
      <c r="A150" s="33" t="s">
        <v>606</v>
      </c>
      <c r="B150" s="34" t="s">
        <v>585</v>
      </c>
      <c r="C150" s="144" t="s">
        <v>760</v>
      </c>
      <c r="D150" s="145"/>
      <c r="E150" s="35">
        <v>840700</v>
      </c>
      <c r="F150" s="35" t="s">
        <v>76</v>
      </c>
      <c r="G150" s="35">
        <v>840700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840700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606</v>
      </c>
      <c r="T150" s="36" t="s">
        <v>585</v>
      </c>
      <c r="U150" s="146" t="s">
        <v>760</v>
      </c>
      <c r="V150" s="141"/>
      <c r="W150" s="35">
        <v>300042.56</v>
      </c>
      <c r="X150" s="35" t="s">
        <v>76</v>
      </c>
      <c r="Y150" s="35">
        <v>300042.56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300042.56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0.399999999999999" x14ac:dyDescent="0.25">
      <c r="A151" s="33" t="s">
        <v>734</v>
      </c>
      <c r="B151" s="34" t="s">
        <v>585</v>
      </c>
      <c r="C151" s="144" t="s">
        <v>761</v>
      </c>
      <c r="D151" s="145"/>
      <c r="E151" s="35">
        <v>50000</v>
      </c>
      <c r="F151" s="35" t="s">
        <v>76</v>
      </c>
      <c r="G151" s="35">
        <v>50000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50000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734</v>
      </c>
      <c r="T151" s="36" t="s">
        <v>585</v>
      </c>
      <c r="U151" s="146" t="s">
        <v>761</v>
      </c>
      <c r="V151" s="141"/>
      <c r="W151" s="35">
        <v>15000</v>
      </c>
      <c r="X151" s="35" t="s">
        <v>76</v>
      </c>
      <c r="Y151" s="35">
        <v>15000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15000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13.2" x14ac:dyDescent="0.25">
      <c r="A152" s="33" t="s">
        <v>736</v>
      </c>
      <c r="B152" s="34" t="s">
        <v>585</v>
      </c>
      <c r="C152" s="144" t="s">
        <v>762</v>
      </c>
      <c r="D152" s="145"/>
      <c r="E152" s="35">
        <v>50000</v>
      </c>
      <c r="F152" s="35" t="s">
        <v>76</v>
      </c>
      <c r="G152" s="35">
        <v>50000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50000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736</v>
      </c>
      <c r="T152" s="36" t="s">
        <v>585</v>
      </c>
      <c r="U152" s="146" t="s">
        <v>762</v>
      </c>
      <c r="V152" s="141"/>
      <c r="W152" s="35">
        <v>15000</v>
      </c>
      <c r="X152" s="35" t="s">
        <v>76</v>
      </c>
      <c r="Y152" s="35">
        <v>15000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15000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0.399999999999999" x14ac:dyDescent="0.25">
      <c r="A153" s="33" t="s">
        <v>738</v>
      </c>
      <c r="B153" s="34" t="s">
        <v>585</v>
      </c>
      <c r="C153" s="144" t="s">
        <v>763</v>
      </c>
      <c r="D153" s="145"/>
      <c r="E153" s="35">
        <v>50000</v>
      </c>
      <c r="F153" s="35" t="s">
        <v>76</v>
      </c>
      <c r="G153" s="35">
        <v>50000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50000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738</v>
      </c>
      <c r="T153" s="36" t="s">
        <v>585</v>
      </c>
      <c r="U153" s="146" t="s">
        <v>763</v>
      </c>
      <c r="V153" s="141"/>
      <c r="W153" s="35">
        <v>15000</v>
      </c>
      <c r="X153" s="35" t="s">
        <v>76</v>
      </c>
      <c r="Y153" s="35">
        <v>15000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15000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13.2" x14ac:dyDescent="0.25">
      <c r="A154" s="33" t="s">
        <v>616</v>
      </c>
      <c r="B154" s="34" t="s">
        <v>585</v>
      </c>
      <c r="C154" s="144" t="s">
        <v>764</v>
      </c>
      <c r="D154" s="145"/>
      <c r="E154" s="35">
        <v>174222.67</v>
      </c>
      <c r="F154" s="35" t="s">
        <v>76</v>
      </c>
      <c r="G154" s="35">
        <v>174222.67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174222.67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616</v>
      </c>
      <c r="T154" s="36" t="s">
        <v>585</v>
      </c>
      <c r="U154" s="146" t="s">
        <v>764</v>
      </c>
      <c r="V154" s="141"/>
      <c r="W154" s="35">
        <v>42115.74</v>
      </c>
      <c r="X154" s="35" t="s">
        <v>76</v>
      </c>
      <c r="Y154" s="35">
        <v>42115.74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42115.74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13.2" x14ac:dyDescent="0.25">
      <c r="A155" s="33" t="s">
        <v>618</v>
      </c>
      <c r="B155" s="34" t="s">
        <v>585</v>
      </c>
      <c r="C155" s="144" t="s">
        <v>765</v>
      </c>
      <c r="D155" s="145"/>
      <c r="E155" s="35">
        <v>174222.67</v>
      </c>
      <c r="F155" s="35" t="s">
        <v>76</v>
      </c>
      <c r="G155" s="35">
        <v>174222.67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174222.67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618</v>
      </c>
      <c r="T155" s="36" t="s">
        <v>585</v>
      </c>
      <c r="U155" s="146" t="s">
        <v>765</v>
      </c>
      <c r="V155" s="141"/>
      <c r="W155" s="35">
        <v>42115.74</v>
      </c>
      <c r="X155" s="35" t="s">
        <v>76</v>
      </c>
      <c r="Y155" s="35">
        <v>42115.74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42115.74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13.2" x14ac:dyDescent="0.25">
      <c r="A156" s="33" t="s">
        <v>742</v>
      </c>
      <c r="B156" s="34" t="s">
        <v>585</v>
      </c>
      <c r="C156" s="144" t="s">
        <v>766</v>
      </c>
      <c r="D156" s="145"/>
      <c r="E156" s="35">
        <v>171663.93</v>
      </c>
      <c r="F156" s="35" t="s">
        <v>76</v>
      </c>
      <c r="G156" s="35">
        <v>171663.93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171663.93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742</v>
      </c>
      <c r="T156" s="36" t="s">
        <v>585</v>
      </c>
      <c r="U156" s="146" t="s">
        <v>766</v>
      </c>
      <c r="V156" s="141"/>
      <c r="W156" s="35">
        <v>39557</v>
      </c>
      <c r="X156" s="35" t="s">
        <v>76</v>
      </c>
      <c r="Y156" s="35">
        <v>39557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39557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13.2" x14ac:dyDescent="0.25">
      <c r="A157" s="33" t="s">
        <v>622</v>
      </c>
      <c r="B157" s="34" t="s">
        <v>585</v>
      </c>
      <c r="C157" s="144" t="s">
        <v>767</v>
      </c>
      <c r="D157" s="145"/>
      <c r="E157" s="35">
        <v>2558.7399999999998</v>
      </c>
      <c r="F157" s="35" t="s">
        <v>76</v>
      </c>
      <c r="G157" s="35">
        <v>2558.7399999999998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2558.7399999999998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622</v>
      </c>
      <c r="T157" s="36" t="s">
        <v>585</v>
      </c>
      <c r="U157" s="146" t="s">
        <v>767</v>
      </c>
      <c r="V157" s="141"/>
      <c r="W157" s="35">
        <v>2558.7399999999998</v>
      </c>
      <c r="X157" s="35" t="s">
        <v>76</v>
      </c>
      <c r="Y157" s="35">
        <v>2558.7399999999998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2558.7399999999998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13.2" x14ac:dyDescent="0.25">
      <c r="A158" s="29" t="s">
        <v>768</v>
      </c>
      <c r="B158" s="30" t="s">
        <v>585</v>
      </c>
      <c r="C158" s="142" t="s">
        <v>769</v>
      </c>
      <c r="D158" s="143"/>
      <c r="E158" s="31">
        <v>268131560.84</v>
      </c>
      <c r="F158" s="31" t="s">
        <v>76</v>
      </c>
      <c r="G158" s="31">
        <v>268131560.84</v>
      </c>
      <c r="H158" s="31" t="s">
        <v>76</v>
      </c>
      <c r="I158" s="31" t="s">
        <v>76</v>
      </c>
      <c r="J158" s="31" t="s">
        <v>76</v>
      </c>
      <c r="K158" s="31" t="s">
        <v>76</v>
      </c>
      <c r="L158" s="31">
        <v>268131560.84</v>
      </c>
      <c r="M158" s="31" t="s">
        <v>76</v>
      </c>
      <c r="N158" s="31" t="s">
        <v>76</v>
      </c>
      <c r="O158" s="31" t="s">
        <v>76</v>
      </c>
      <c r="P158" s="31" t="s">
        <v>76</v>
      </c>
      <c r="Q158" s="31" t="s">
        <v>76</v>
      </c>
      <c r="R158" s="31" t="s">
        <v>76</v>
      </c>
      <c r="S158" s="29" t="s">
        <v>768</v>
      </c>
      <c r="T158" s="32" t="s">
        <v>585</v>
      </c>
      <c r="U158" s="140" t="s">
        <v>769</v>
      </c>
      <c r="V158" s="141"/>
      <c r="W158" s="31">
        <v>124671082.41</v>
      </c>
      <c r="X158" s="31" t="s">
        <v>76</v>
      </c>
      <c r="Y158" s="31">
        <v>124671082.41</v>
      </c>
      <c r="Z158" s="31" t="s">
        <v>76</v>
      </c>
      <c r="AA158" s="31" t="s">
        <v>76</v>
      </c>
      <c r="AB158" s="31" t="s">
        <v>76</v>
      </c>
      <c r="AC158" s="31" t="s">
        <v>76</v>
      </c>
      <c r="AD158" s="31">
        <v>124671082.41</v>
      </c>
      <c r="AE158" s="31" t="s">
        <v>76</v>
      </c>
      <c r="AF158" s="31" t="s">
        <v>76</v>
      </c>
      <c r="AG158" s="31" t="s">
        <v>76</v>
      </c>
      <c r="AH158" s="31" t="s">
        <v>76</v>
      </c>
      <c r="AI158" s="31" t="s">
        <v>76</v>
      </c>
      <c r="AJ158" s="31" t="s">
        <v>76</v>
      </c>
    </row>
    <row r="159" spans="1:36" ht="40.799999999999997" x14ac:dyDescent="0.25">
      <c r="A159" s="33" t="s">
        <v>588</v>
      </c>
      <c r="B159" s="34" t="s">
        <v>585</v>
      </c>
      <c r="C159" s="144" t="s">
        <v>770</v>
      </c>
      <c r="D159" s="145"/>
      <c r="E159" s="35">
        <v>9888673.3800000008</v>
      </c>
      <c r="F159" s="35" t="s">
        <v>76</v>
      </c>
      <c r="G159" s="35">
        <v>9888673.3800000008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9888673.3800000008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588</v>
      </c>
      <c r="T159" s="36" t="s">
        <v>585</v>
      </c>
      <c r="U159" s="146" t="s">
        <v>770</v>
      </c>
      <c r="V159" s="141"/>
      <c r="W159" s="35">
        <v>6201816.7300000004</v>
      </c>
      <c r="X159" s="35" t="s">
        <v>76</v>
      </c>
      <c r="Y159" s="35">
        <v>6201816.7300000004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6201816.7300000004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13.2" x14ac:dyDescent="0.25">
      <c r="A160" s="33" t="s">
        <v>717</v>
      </c>
      <c r="B160" s="34" t="s">
        <v>585</v>
      </c>
      <c r="C160" s="144" t="s">
        <v>771</v>
      </c>
      <c r="D160" s="145"/>
      <c r="E160" s="35">
        <v>5820700</v>
      </c>
      <c r="F160" s="35" t="s">
        <v>76</v>
      </c>
      <c r="G160" s="35">
        <v>5820700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5820700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717</v>
      </c>
      <c r="T160" s="36" t="s">
        <v>585</v>
      </c>
      <c r="U160" s="146" t="s">
        <v>771</v>
      </c>
      <c r="V160" s="141"/>
      <c r="W160" s="35">
        <v>3661664.08</v>
      </c>
      <c r="X160" s="35" t="s">
        <v>76</v>
      </c>
      <c r="Y160" s="35">
        <v>3661664.08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3661664.08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13.2" x14ac:dyDescent="0.25">
      <c r="A161" s="33" t="s">
        <v>719</v>
      </c>
      <c r="B161" s="34" t="s">
        <v>585</v>
      </c>
      <c r="C161" s="144" t="s">
        <v>772</v>
      </c>
      <c r="D161" s="145"/>
      <c r="E161" s="35">
        <v>4463900</v>
      </c>
      <c r="F161" s="35" t="s">
        <v>76</v>
      </c>
      <c r="G161" s="35">
        <v>4463900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4463900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719</v>
      </c>
      <c r="T161" s="36" t="s">
        <v>585</v>
      </c>
      <c r="U161" s="146" t="s">
        <v>772</v>
      </c>
      <c r="V161" s="141"/>
      <c r="W161" s="35">
        <v>2891073.02</v>
      </c>
      <c r="X161" s="35" t="s">
        <v>76</v>
      </c>
      <c r="Y161" s="35">
        <v>2891073.02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2891073.02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0.399999999999999" x14ac:dyDescent="0.25">
      <c r="A162" s="33" t="s">
        <v>721</v>
      </c>
      <c r="B162" s="34" t="s">
        <v>585</v>
      </c>
      <c r="C162" s="144" t="s">
        <v>773</v>
      </c>
      <c r="D162" s="145"/>
      <c r="E162" s="35">
        <v>8700</v>
      </c>
      <c r="F162" s="35" t="s">
        <v>76</v>
      </c>
      <c r="G162" s="35">
        <v>8700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8700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721</v>
      </c>
      <c r="T162" s="36" t="s">
        <v>585</v>
      </c>
      <c r="U162" s="146" t="s">
        <v>773</v>
      </c>
      <c r="V162" s="141"/>
      <c r="W162" s="35">
        <v>731</v>
      </c>
      <c r="X162" s="35" t="s">
        <v>76</v>
      </c>
      <c r="Y162" s="35">
        <v>731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731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0.6" x14ac:dyDescent="0.25">
      <c r="A163" s="33" t="s">
        <v>723</v>
      </c>
      <c r="B163" s="34" t="s">
        <v>585</v>
      </c>
      <c r="C163" s="144" t="s">
        <v>774</v>
      </c>
      <c r="D163" s="145"/>
      <c r="E163" s="35">
        <v>1348100</v>
      </c>
      <c r="F163" s="35" t="s">
        <v>76</v>
      </c>
      <c r="G163" s="35">
        <v>1348100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1348100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723</v>
      </c>
      <c r="T163" s="36" t="s">
        <v>585</v>
      </c>
      <c r="U163" s="146" t="s">
        <v>774</v>
      </c>
      <c r="V163" s="141"/>
      <c r="W163" s="35">
        <v>769860.06</v>
      </c>
      <c r="X163" s="35" t="s">
        <v>76</v>
      </c>
      <c r="Y163" s="35">
        <v>769860.06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769860.06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0.399999999999999" x14ac:dyDescent="0.25">
      <c r="A164" s="33" t="s">
        <v>590</v>
      </c>
      <c r="B164" s="34" t="s">
        <v>585</v>
      </c>
      <c r="C164" s="144" t="s">
        <v>775</v>
      </c>
      <c r="D164" s="145"/>
      <c r="E164" s="35">
        <v>4067973.38</v>
      </c>
      <c r="F164" s="35" t="s">
        <v>76</v>
      </c>
      <c r="G164" s="35">
        <v>4067973.38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4067973.38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590</v>
      </c>
      <c r="T164" s="36" t="s">
        <v>585</v>
      </c>
      <c r="U164" s="146" t="s">
        <v>775</v>
      </c>
      <c r="V164" s="141"/>
      <c r="W164" s="35">
        <v>2540152.65</v>
      </c>
      <c r="X164" s="35" t="s">
        <v>76</v>
      </c>
      <c r="Y164" s="35">
        <v>2540152.65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2540152.65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3.2" x14ac:dyDescent="0.25">
      <c r="A165" s="33" t="s">
        <v>592</v>
      </c>
      <c r="B165" s="34" t="s">
        <v>585</v>
      </c>
      <c r="C165" s="144" t="s">
        <v>776</v>
      </c>
      <c r="D165" s="145"/>
      <c r="E165" s="35">
        <v>3122086</v>
      </c>
      <c r="F165" s="35" t="s">
        <v>76</v>
      </c>
      <c r="G165" s="35">
        <v>3122086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3122086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592</v>
      </c>
      <c r="T165" s="36" t="s">
        <v>585</v>
      </c>
      <c r="U165" s="146" t="s">
        <v>776</v>
      </c>
      <c r="V165" s="141"/>
      <c r="W165" s="35">
        <v>2043716.36</v>
      </c>
      <c r="X165" s="35" t="s">
        <v>76</v>
      </c>
      <c r="Y165" s="35">
        <v>2043716.36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2043716.36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0.399999999999999" x14ac:dyDescent="0.25">
      <c r="A166" s="33" t="s">
        <v>594</v>
      </c>
      <c r="B166" s="34" t="s">
        <v>585</v>
      </c>
      <c r="C166" s="144" t="s">
        <v>777</v>
      </c>
      <c r="D166" s="145"/>
      <c r="E166" s="35">
        <v>3000</v>
      </c>
      <c r="F166" s="35" t="s">
        <v>76</v>
      </c>
      <c r="G166" s="35">
        <v>3000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3000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594</v>
      </c>
      <c r="T166" s="36" t="s">
        <v>585</v>
      </c>
      <c r="U166" s="146" t="s">
        <v>777</v>
      </c>
      <c r="V166" s="141"/>
      <c r="W166" s="35" t="s">
        <v>76</v>
      </c>
      <c r="X166" s="35" t="s">
        <v>76</v>
      </c>
      <c r="Y166" s="35" t="s">
        <v>76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 t="s">
        <v>76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30.6" x14ac:dyDescent="0.25">
      <c r="A167" s="33" t="s">
        <v>596</v>
      </c>
      <c r="B167" s="34" t="s">
        <v>585</v>
      </c>
      <c r="C167" s="144" t="s">
        <v>778</v>
      </c>
      <c r="D167" s="145"/>
      <c r="E167" s="35">
        <v>942887.38</v>
      </c>
      <c r="F167" s="35" t="s">
        <v>76</v>
      </c>
      <c r="G167" s="35">
        <v>942887.38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942887.38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596</v>
      </c>
      <c r="T167" s="36" t="s">
        <v>585</v>
      </c>
      <c r="U167" s="146" t="s">
        <v>778</v>
      </c>
      <c r="V167" s="141"/>
      <c r="W167" s="35">
        <v>496436.29</v>
      </c>
      <c r="X167" s="35" t="s">
        <v>76</v>
      </c>
      <c r="Y167" s="35">
        <v>496436.29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496436.29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0.399999999999999" x14ac:dyDescent="0.25">
      <c r="A168" s="33" t="s">
        <v>598</v>
      </c>
      <c r="B168" s="34" t="s">
        <v>585</v>
      </c>
      <c r="C168" s="144" t="s">
        <v>779</v>
      </c>
      <c r="D168" s="145"/>
      <c r="E168" s="35">
        <v>70337490.420000002</v>
      </c>
      <c r="F168" s="35" t="s">
        <v>76</v>
      </c>
      <c r="G168" s="35">
        <v>70337490.420000002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70337490.420000002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598</v>
      </c>
      <c r="T168" s="36" t="s">
        <v>585</v>
      </c>
      <c r="U168" s="146" t="s">
        <v>779</v>
      </c>
      <c r="V168" s="141"/>
      <c r="W168" s="35">
        <v>41888822.020000003</v>
      </c>
      <c r="X168" s="35" t="s">
        <v>76</v>
      </c>
      <c r="Y168" s="35">
        <v>41888822.020000003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41888822.020000003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0.399999999999999" x14ac:dyDescent="0.25">
      <c r="A169" s="33" t="s">
        <v>600</v>
      </c>
      <c r="B169" s="34" t="s">
        <v>585</v>
      </c>
      <c r="C169" s="144" t="s">
        <v>780</v>
      </c>
      <c r="D169" s="145"/>
      <c r="E169" s="35">
        <v>70337490.420000002</v>
      </c>
      <c r="F169" s="35" t="s">
        <v>76</v>
      </c>
      <c r="G169" s="35">
        <v>70337490.420000002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70337490.420000002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600</v>
      </c>
      <c r="T169" s="36" t="s">
        <v>585</v>
      </c>
      <c r="U169" s="146" t="s">
        <v>780</v>
      </c>
      <c r="V169" s="141"/>
      <c r="W169" s="35">
        <v>41888822.020000003</v>
      </c>
      <c r="X169" s="35" t="s">
        <v>76</v>
      </c>
      <c r="Y169" s="35">
        <v>41888822.020000003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41888822.020000003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0.399999999999999" x14ac:dyDescent="0.25">
      <c r="A170" s="33" t="s">
        <v>602</v>
      </c>
      <c r="B170" s="34" t="s">
        <v>585</v>
      </c>
      <c r="C170" s="144" t="s">
        <v>781</v>
      </c>
      <c r="D170" s="145"/>
      <c r="E170" s="35">
        <v>831830.38</v>
      </c>
      <c r="F170" s="35" t="s">
        <v>76</v>
      </c>
      <c r="G170" s="35">
        <v>831830.38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831830.38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602</v>
      </c>
      <c r="T170" s="36" t="s">
        <v>585</v>
      </c>
      <c r="U170" s="146" t="s">
        <v>781</v>
      </c>
      <c r="V170" s="141"/>
      <c r="W170" s="35">
        <v>342875.87</v>
      </c>
      <c r="X170" s="35" t="s">
        <v>76</v>
      </c>
      <c r="Y170" s="35">
        <v>342875.87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342875.87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3.2" x14ac:dyDescent="0.25">
      <c r="A171" s="33" t="s">
        <v>604</v>
      </c>
      <c r="B171" s="34" t="s">
        <v>585</v>
      </c>
      <c r="C171" s="144" t="s">
        <v>782</v>
      </c>
      <c r="D171" s="145"/>
      <c r="E171" s="35">
        <v>69457860.040000007</v>
      </c>
      <c r="F171" s="35" t="s">
        <v>76</v>
      </c>
      <c r="G171" s="35">
        <v>69457860.040000007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69457860.040000007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604</v>
      </c>
      <c r="T171" s="36" t="s">
        <v>585</v>
      </c>
      <c r="U171" s="146" t="s">
        <v>782</v>
      </c>
      <c r="V171" s="141"/>
      <c r="W171" s="35">
        <v>41519202.159999996</v>
      </c>
      <c r="X171" s="35" t="s">
        <v>76</v>
      </c>
      <c r="Y171" s="35">
        <v>41519202.159999996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41519202.159999996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13.2" x14ac:dyDescent="0.25">
      <c r="A172" s="33" t="s">
        <v>606</v>
      </c>
      <c r="B172" s="34" t="s">
        <v>585</v>
      </c>
      <c r="C172" s="144" t="s">
        <v>783</v>
      </c>
      <c r="D172" s="145"/>
      <c r="E172" s="35">
        <v>47800</v>
      </c>
      <c r="F172" s="35" t="s">
        <v>76</v>
      </c>
      <c r="G172" s="35">
        <v>47800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47800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606</v>
      </c>
      <c r="T172" s="36" t="s">
        <v>585</v>
      </c>
      <c r="U172" s="146" t="s">
        <v>783</v>
      </c>
      <c r="V172" s="141"/>
      <c r="W172" s="35">
        <v>26743.99</v>
      </c>
      <c r="X172" s="35" t="s">
        <v>76</v>
      </c>
      <c r="Y172" s="35">
        <v>26743.99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26743.99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13.2" x14ac:dyDescent="0.25">
      <c r="A173" s="33" t="s">
        <v>608</v>
      </c>
      <c r="B173" s="34" t="s">
        <v>585</v>
      </c>
      <c r="C173" s="144" t="s">
        <v>784</v>
      </c>
      <c r="D173" s="145"/>
      <c r="E173" s="35">
        <v>3000</v>
      </c>
      <c r="F173" s="35" t="s">
        <v>76</v>
      </c>
      <c r="G173" s="35">
        <v>3000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3000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608</v>
      </c>
      <c r="T173" s="36" t="s">
        <v>585</v>
      </c>
      <c r="U173" s="146" t="s">
        <v>784</v>
      </c>
      <c r="V173" s="141"/>
      <c r="W173" s="35">
        <v>3000</v>
      </c>
      <c r="X173" s="35" t="s">
        <v>76</v>
      </c>
      <c r="Y173" s="35">
        <v>3000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3000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0.399999999999999" x14ac:dyDescent="0.25">
      <c r="A174" s="33" t="s">
        <v>610</v>
      </c>
      <c r="B174" s="34" t="s">
        <v>585</v>
      </c>
      <c r="C174" s="144" t="s">
        <v>785</v>
      </c>
      <c r="D174" s="145"/>
      <c r="E174" s="35">
        <v>3000</v>
      </c>
      <c r="F174" s="35" t="s">
        <v>76</v>
      </c>
      <c r="G174" s="35">
        <v>3000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3000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610</v>
      </c>
      <c r="T174" s="36" t="s">
        <v>585</v>
      </c>
      <c r="U174" s="146" t="s">
        <v>785</v>
      </c>
      <c r="V174" s="141"/>
      <c r="W174" s="35">
        <v>3000</v>
      </c>
      <c r="X174" s="35" t="s">
        <v>76</v>
      </c>
      <c r="Y174" s="35">
        <v>3000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3000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0.399999999999999" x14ac:dyDescent="0.25">
      <c r="A175" s="33" t="s">
        <v>612</v>
      </c>
      <c r="B175" s="34" t="s">
        <v>585</v>
      </c>
      <c r="C175" s="144" t="s">
        <v>786</v>
      </c>
      <c r="D175" s="145"/>
      <c r="E175" s="35">
        <v>3000</v>
      </c>
      <c r="F175" s="35" t="s">
        <v>76</v>
      </c>
      <c r="G175" s="35">
        <v>3000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3000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612</v>
      </c>
      <c r="T175" s="36" t="s">
        <v>585</v>
      </c>
      <c r="U175" s="146" t="s">
        <v>786</v>
      </c>
      <c r="V175" s="141"/>
      <c r="W175" s="35">
        <v>3000</v>
      </c>
      <c r="X175" s="35" t="s">
        <v>76</v>
      </c>
      <c r="Y175" s="35">
        <v>3000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3000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0.399999999999999" x14ac:dyDescent="0.25">
      <c r="A176" s="33" t="s">
        <v>734</v>
      </c>
      <c r="B176" s="34" t="s">
        <v>585</v>
      </c>
      <c r="C176" s="144" t="s">
        <v>787</v>
      </c>
      <c r="D176" s="145"/>
      <c r="E176" s="35">
        <v>61324630.439999998</v>
      </c>
      <c r="F176" s="35" t="s">
        <v>76</v>
      </c>
      <c r="G176" s="35">
        <v>61324630.439999998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61324630.439999998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734</v>
      </c>
      <c r="T176" s="36" t="s">
        <v>585</v>
      </c>
      <c r="U176" s="146" t="s">
        <v>787</v>
      </c>
      <c r="V176" s="141"/>
      <c r="W176" s="35">
        <v>1652310.44</v>
      </c>
      <c r="X176" s="35" t="s">
        <v>76</v>
      </c>
      <c r="Y176" s="35">
        <v>1652310.44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1652310.44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13.2" x14ac:dyDescent="0.25">
      <c r="A177" s="33" t="s">
        <v>736</v>
      </c>
      <c r="B177" s="34" t="s">
        <v>585</v>
      </c>
      <c r="C177" s="144" t="s">
        <v>788</v>
      </c>
      <c r="D177" s="145"/>
      <c r="E177" s="35">
        <v>61324630.439999998</v>
      </c>
      <c r="F177" s="35" t="s">
        <v>76</v>
      </c>
      <c r="G177" s="35">
        <v>61324630.439999998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61324630.439999998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736</v>
      </c>
      <c r="T177" s="36" t="s">
        <v>585</v>
      </c>
      <c r="U177" s="146" t="s">
        <v>788</v>
      </c>
      <c r="V177" s="141"/>
      <c r="W177" s="35">
        <v>1652310.44</v>
      </c>
      <c r="X177" s="35" t="s">
        <v>76</v>
      </c>
      <c r="Y177" s="35">
        <v>1652310.44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1652310.44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0.399999999999999" x14ac:dyDescent="0.25">
      <c r="A178" s="33" t="s">
        <v>789</v>
      </c>
      <c r="B178" s="34" t="s">
        <v>585</v>
      </c>
      <c r="C178" s="144" t="s">
        <v>790</v>
      </c>
      <c r="D178" s="145"/>
      <c r="E178" s="35">
        <v>1652310.44</v>
      </c>
      <c r="F178" s="35" t="s">
        <v>76</v>
      </c>
      <c r="G178" s="35">
        <v>1652310.44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1652310.44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789</v>
      </c>
      <c r="T178" s="36" t="s">
        <v>585</v>
      </c>
      <c r="U178" s="146" t="s">
        <v>790</v>
      </c>
      <c r="V178" s="141"/>
      <c r="W178" s="35">
        <v>1652310.44</v>
      </c>
      <c r="X178" s="35" t="s">
        <v>76</v>
      </c>
      <c r="Y178" s="35">
        <v>1652310.44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1652310.44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0.399999999999999" x14ac:dyDescent="0.25">
      <c r="A179" s="33" t="s">
        <v>738</v>
      </c>
      <c r="B179" s="34" t="s">
        <v>585</v>
      </c>
      <c r="C179" s="144" t="s">
        <v>791</v>
      </c>
      <c r="D179" s="145"/>
      <c r="E179" s="35">
        <v>59672320</v>
      </c>
      <c r="F179" s="35" t="s">
        <v>76</v>
      </c>
      <c r="G179" s="35">
        <v>59672320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59672320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738</v>
      </c>
      <c r="T179" s="36" t="s">
        <v>585</v>
      </c>
      <c r="U179" s="146" t="s">
        <v>791</v>
      </c>
      <c r="V179" s="141"/>
      <c r="W179" s="35" t="s">
        <v>76</v>
      </c>
      <c r="X179" s="35" t="s">
        <v>76</v>
      </c>
      <c r="Y179" s="35" t="s">
        <v>76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 t="s">
        <v>76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0.399999999999999" x14ac:dyDescent="0.25">
      <c r="A180" s="33" t="s">
        <v>792</v>
      </c>
      <c r="B180" s="34" t="s">
        <v>585</v>
      </c>
      <c r="C180" s="144" t="s">
        <v>793</v>
      </c>
      <c r="D180" s="145"/>
      <c r="E180" s="35">
        <v>64353567.219999999</v>
      </c>
      <c r="F180" s="35" t="s">
        <v>76</v>
      </c>
      <c r="G180" s="35">
        <v>64353567.219999999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64353567.219999999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792</v>
      </c>
      <c r="T180" s="36" t="s">
        <v>585</v>
      </c>
      <c r="U180" s="146" t="s">
        <v>793</v>
      </c>
      <c r="V180" s="141"/>
      <c r="W180" s="35">
        <v>38256467.969999999</v>
      </c>
      <c r="X180" s="35" t="s">
        <v>76</v>
      </c>
      <c r="Y180" s="35">
        <v>38256467.969999999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38256467.969999999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13.2" x14ac:dyDescent="0.25">
      <c r="A181" s="33" t="s">
        <v>794</v>
      </c>
      <c r="B181" s="34" t="s">
        <v>585</v>
      </c>
      <c r="C181" s="144" t="s">
        <v>795</v>
      </c>
      <c r="D181" s="145"/>
      <c r="E181" s="35">
        <v>62853567.219999999</v>
      </c>
      <c r="F181" s="35" t="s">
        <v>76</v>
      </c>
      <c r="G181" s="35">
        <v>62853567.219999999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62853567.219999999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794</v>
      </c>
      <c r="T181" s="36" t="s">
        <v>585</v>
      </c>
      <c r="U181" s="146" t="s">
        <v>795</v>
      </c>
      <c r="V181" s="141"/>
      <c r="W181" s="35">
        <v>36756467.969999999</v>
      </c>
      <c r="X181" s="35" t="s">
        <v>76</v>
      </c>
      <c r="Y181" s="35">
        <v>36756467.969999999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36756467.969999999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30.6" x14ac:dyDescent="0.25">
      <c r="A182" s="33" t="s">
        <v>796</v>
      </c>
      <c r="B182" s="34" t="s">
        <v>585</v>
      </c>
      <c r="C182" s="144" t="s">
        <v>797</v>
      </c>
      <c r="D182" s="145"/>
      <c r="E182" s="35">
        <v>42576987.619999997</v>
      </c>
      <c r="F182" s="35" t="s">
        <v>76</v>
      </c>
      <c r="G182" s="35">
        <v>42576987.619999997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42576987.619999997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796</v>
      </c>
      <c r="T182" s="36" t="s">
        <v>585</v>
      </c>
      <c r="U182" s="146" t="s">
        <v>797</v>
      </c>
      <c r="V182" s="141"/>
      <c r="W182" s="35">
        <v>32378262.82</v>
      </c>
      <c r="X182" s="35" t="s">
        <v>76</v>
      </c>
      <c r="Y182" s="35">
        <v>32378262.82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32378262.82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13.2" x14ac:dyDescent="0.25">
      <c r="A183" s="33" t="s">
        <v>798</v>
      </c>
      <c r="B183" s="34" t="s">
        <v>585</v>
      </c>
      <c r="C183" s="144" t="s">
        <v>799</v>
      </c>
      <c r="D183" s="145"/>
      <c r="E183" s="35">
        <v>20276579.600000001</v>
      </c>
      <c r="F183" s="35" t="s">
        <v>76</v>
      </c>
      <c r="G183" s="35">
        <v>20276579.600000001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20276579.600000001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798</v>
      </c>
      <c r="T183" s="36" t="s">
        <v>585</v>
      </c>
      <c r="U183" s="146" t="s">
        <v>799</v>
      </c>
      <c r="V183" s="141"/>
      <c r="W183" s="35">
        <v>4378205.1500000004</v>
      </c>
      <c r="X183" s="35" t="s">
        <v>76</v>
      </c>
      <c r="Y183" s="35">
        <v>4378205.1500000004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4378205.1500000004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0.799999999999997" x14ac:dyDescent="0.25">
      <c r="A184" s="33" t="s">
        <v>800</v>
      </c>
      <c r="B184" s="34" t="s">
        <v>585</v>
      </c>
      <c r="C184" s="144" t="s">
        <v>801</v>
      </c>
      <c r="D184" s="145"/>
      <c r="E184" s="35">
        <v>1500000</v>
      </c>
      <c r="F184" s="35" t="s">
        <v>76</v>
      </c>
      <c r="G184" s="35">
        <v>1500000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1500000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800</v>
      </c>
      <c r="T184" s="36" t="s">
        <v>585</v>
      </c>
      <c r="U184" s="146" t="s">
        <v>801</v>
      </c>
      <c r="V184" s="141"/>
      <c r="W184" s="35">
        <v>1500000</v>
      </c>
      <c r="X184" s="35" t="s">
        <v>76</v>
      </c>
      <c r="Y184" s="35">
        <v>1500000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1500000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0.399999999999999" x14ac:dyDescent="0.25">
      <c r="A185" s="33" t="s">
        <v>802</v>
      </c>
      <c r="B185" s="34" t="s">
        <v>585</v>
      </c>
      <c r="C185" s="144" t="s">
        <v>803</v>
      </c>
      <c r="D185" s="145"/>
      <c r="E185" s="35">
        <v>1500000</v>
      </c>
      <c r="F185" s="35" t="s">
        <v>76</v>
      </c>
      <c r="G185" s="35">
        <v>1500000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1500000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802</v>
      </c>
      <c r="T185" s="36" t="s">
        <v>585</v>
      </c>
      <c r="U185" s="146" t="s">
        <v>803</v>
      </c>
      <c r="V185" s="141"/>
      <c r="W185" s="35">
        <v>1500000</v>
      </c>
      <c r="X185" s="35" t="s">
        <v>76</v>
      </c>
      <c r="Y185" s="35">
        <v>1500000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1500000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13.2" x14ac:dyDescent="0.25">
      <c r="A186" s="33" t="s">
        <v>616</v>
      </c>
      <c r="B186" s="34" t="s">
        <v>585</v>
      </c>
      <c r="C186" s="144" t="s">
        <v>804</v>
      </c>
      <c r="D186" s="145"/>
      <c r="E186" s="35">
        <v>62224199.380000003</v>
      </c>
      <c r="F186" s="35" t="s">
        <v>76</v>
      </c>
      <c r="G186" s="35">
        <v>62224199.380000003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62224199.380000003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616</v>
      </c>
      <c r="T186" s="36" t="s">
        <v>585</v>
      </c>
      <c r="U186" s="146" t="s">
        <v>804</v>
      </c>
      <c r="V186" s="141"/>
      <c r="W186" s="35">
        <v>36668665.25</v>
      </c>
      <c r="X186" s="35" t="s">
        <v>76</v>
      </c>
      <c r="Y186" s="35">
        <v>36668665.25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36668665.25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30.6" x14ac:dyDescent="0.25">
      <c r="A187" s="33" t="s">
        <v>805</v>
      </c>
      <c r="B187" s="34" t="s">
        <v>585</v>
      </c>
      <c r="C187" s="144" t="s">
        <v>806</v>
      </c>
      <c r="D187" s="145"/>
      <c r="E187" s="35">
        <v>62211299.380000003</v>
      </c>
      <c r="F187" s="35" t="s">
        <v>76</v>
      </c>
      <c r="G187" s="35">
        <v>62211299.380000003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62211299.380000003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805</v>
      </c>
      <c r="T187" s="36" t="s">
        <v>585</v>
      </c>
      <c r="U187" s="146" t="s">
        <v>806</v>
      </c>
      <c r="V187" s="141"/>
      <c r="W187" s="35">
        <v>36662280.340000004</v>
      </c>
      <c r="X187" s="35" t="s">
        <v>76</v>
      </c>
      <c r="Y187" s="35">
        <v>36662280.340000004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36662280.340000004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40.799999999999997" x14ac:dyDescent="0.25">
      <c r="A188" s="33" t="s">
        <v>807</v>
      </c>
      <c r="B188" s="34" t="s">
        <v>585</v>
      </c>
      <c r="C188" s="144" t="s">
        <v>808</v>
      </c>
      <c r="D188" s="145"/>
      <c r="E188" s="35">
        <v>49884483.909999996</v>
      </c>
      <c r="F188" s="35" t="s">
        <v>76</v>
      </c>
      <c r="G188" s="35">
        <v>49884483.909999996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49884483.909999996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807</v>
      </c>
      <c r="T188" s="36" t="s">
        <v>585</v>
      </c>
      <c r="U188" s="146" t="s">
        <v>808</v>
      </c>
      <c r="V188" s="141"/>
      <c r="W188" s="35">
        <v>36662280.340000004</v>
      </c>
      <c r="X188" s="35" t="s">
        <v>76</v>
      </c>
      <c r="Y188" s="35">
        <v>36662280.340000004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36662280.340000004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40.799999999999997" x14ac:dyDescent="0.25">
      <c r="A189" s="33" t="s">
        <v>809</v>
      </c>
      <c r="B189" s="34" t="s">
        <v>585</v>
      </c>
      <c r="C189" s="144" t="s">
        <v>810</v>
      </c>
      <c r="D189" s="145"/>
      <c r="E189" s="35">
        <v>12326815.470000001</v>
      </c>
      <c r="F189" s="35" t="s">
        <v>76</v>
      </c>
      <c r="G189" s="35">
        <v>12326815.470000001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12326815.470000001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809</v>
      </c>
      <c r="T189" s="36" t="s">
        <v>585</v>
      </c>
      <c r="U189" s="146" t="s">
        <v>810</v>
      </c>
      <c r="V189" s="141"/>
      <c r="W189" s="35" t="s">
        <v>76</v>
      </c>
      <c r="X189" s="35" t="s">
        <v>76</v>
      </c>
      <c r="Y189" s="35" t="s">
        <v>76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 t="s">
        <v>76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13.2" x14ac:dyDescent="0.25">
      <c r="A190" s="33" t="s">
        <v>618</v>
      </c>
      <c r="B190" s="34" t="s">
        <v>585</v>
      </c>
      <c r="C190" s="144" t="s">
        <v>811</v>
      </c>
      <c r="D190" s="145"/>
      <c r="E190" s="35">
        <v>12900</v>
      </c>
      <c r="F190" s="35" t="s">
        <v>76</v>
      </c>
      <c r="G190" s="35">
        <v>12900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12900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618</v>
      </c>
      <c r="T190" s="36" t="s">
        <v>585</v>
      </c>
      <c r="U190" s="146" t="s">
        <v>811</v>
      </c>
      <c r="V190" s="141"/>
      <c r="W190" s="35">
        <v>6384.91</v>
      </c>
      <c r="X190" s="35" t="s">
        <v>76</v>
      </c>
      <c r="Y190" s="35">
        <v>6384.91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6384.91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3.2" x14ac:dyDescent="0.25">
      <c r="A191" s="33" t="s">
        <v>742</v>
      </c>
      <c r="B191" s="34" t="s">
        <v>585</v>
      </c>
      <c r="C191" s="144" t="s">
        <v>812</v>
      </c>
      <c r="D191" s="145"/>
      <c r="E191" s="35">
        <v>11050</v>
      </c>
      <c r="F191" s="35" t="s">
        <v>76</v>
      </c>
      <c r="G191" s="35">
        <v>11050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11050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742</v>
      </c>
      <c r="T191" s="36" t="s">
        <v>585</v>
      </c>
      <c r="U191" s="146" t="s">
        <v>812</v>
      </c>
      <c r="V191" s="141"/>
      <c r="W191" s="35">
        <v>4901</v>
      </c>
      <c r="X191" s="35" t="s">
        <v>76</v>
      </c>
      <c r="Y191" s="35">
        <v>4901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4901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13.2" x14ac:dyDescent="0.25">
      <c r="A192" s="33" t="s">
        <v>620</v>
      </c>
      <c r="B192" s="34" t="s">
        <v>585</v>
      </c>
      <c r="C192" s="144" t="s">
        <v>813</v>
      </c>
      <c r="D192" s="145"/>
      <c r="E192" s="35">
        <v>1500</v>
      </c>
      <c r="F192" s="35" t="s">
        <v>76</v>
      </c>
      <c r="G192" s="35">
        <v>1500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1500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620</v>
      </c>
      <c r="T192" s="36" t="s">
        <v>585</v>
      </c>
      <c r="U192" s="146" t="s">
        <v>813</v>
      </c>
      <c r="V192" s="141"/>
      <c r="W192" s="35">
        <v>1200</v>
      </c>
      <c r="X192" s="35" t="s">
        <v>76</v>
      </c>
      <c r="Y192" s="35">
        <v>1200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1200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13.2" x14ac:dyDescent="0.25">
      <c r="A193" s="33" t="s">
        <v>622</v>
      </c>
      <c r="B193" s="34" t="s">
        <v>585</v>
      </c>
      <c r="C193" s="144" t="s">
        <v>814</v>
      </c>
      <c r="D193" s="145"/>
      <c r="E193" s="35">
        <v>350</v>
      </c>
      <c r="F193" s="35" t="s">
        <v>76</v>
      </c>
      <c r="G193" s="35">
        <v>350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350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622</v>
      </c>
      <c r="T193" s="36" t="s">
        <v>585</v>
      </c>
      <c r="U193" s="146" t="s">
        <v>814</v>
      </c>
      <c r="V193" s="141"/>
      <c r="W193" s="35">
        <v>283.91000000000003</v>
      </c>
      <c r="X193" s="35" t="s">
        <v>76</v>
      </c>
      <c r="Y193" s="35">
        <v>283.91000000000003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283.91000000000003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13.2" x14ac:dyDescent="0.25">
      <c r="A194" s="29" t="s">
        <v>815</v>
      </c>
      <c r="B194" s="30" t="s">
        <v>585</v>
      </c>
      <c r="C194" s="142" t="s">
        <v>816</v>
      </c>
      <c r="D194" s="143"/>
      <c r="E194" s="31">
        <v>42526457.289999999</v>
      </c>
      <c r="F194" s="31" t="s">
        <v>76</v>
      </c>
      <c r="G194" s="31">
        <v>42526457.289999999</v>
      </c>
      <c r="H194" s="31" t="s">
        <v>76</v>
      </c>
      <c r="I194" s="31" t="s">
        <v>76</v>
      </c>
      <c r="J194" s="31" t="s">
        <v>76</v>
      </c>
      <c r="K194" s="31" t="s">
        <v>76</v>
      </c>
      <c r="L194" s="31">
        <v>42526457.289999999</v>
      </c>
      <c r="M194" s="31" t="s">
        <v>76</v>
      </c>
      <c r="N194" s="31" t="s">
        <v>76</v>
      </c>
      <c r="O194" s="31" t="s">
        <v>76</v>
      </c>
      <c r="P194" s="31" t="s">
        <v>76</v>
      </c>
      <c r="Q194" s="31" t="s">
        <v>76</v>
      </c>
      <c r="R194" s="31" t="s">
        <v>76</v>
      </c>
      <c r="S194" s="29" t="s">
        <v>815</v>
      </c>
      <c r="T194" s="32" t="s">
        <v>585</v>
      </c>
      <c r="U194" s="140" t="s">
        <v>816</v>
      </c>
      <c r="V194" s="141"/>
      <c r="W194" s="31">
        <v>28351682.77</v>
      </c>
      <c r="X194" s="31" t="s">
        <v>76</v>
      </c>
      <c r="Y194" s="31">
        <v>28351682.77</v>
      </c>
      <c r="Z194" s="31" t="s">
        <v>76</v>
      </c>
      <c r="AA194" s="31" t="s">
        <v>76</v>
      </c>
      <c r="AB194" s="31" t="s">
        <v>76</v>
      </c>
      <c r="AC194" s="31" t="s">
        <v>76</v>
      </c>
      <c r="AD194" s="31">
        <v>28351682.77</v>
      </c>
      <c r="AE194" s="31" t="s">
        <v>76</v>
      </c>
      <c r="AF194" s="31" t="s">
        <v>76</v>
      </c>
      <c r="AG194" s="31" t="s">
        <v>76</v>
      </c>
      <c r="AH194" s="31" t="s">
        <v>76</v>
      </c>
      <c r="AI194" s="31" t="s">
        <v>76</v>
      </c>
      <c r="AJ194" s="31" t="s">
        <v>76</v>
      </c>
    </row>
    <row r="195" spans="1:36" ht="40.799999999999997" x14ac:dyDescent="0.25">
      <c r="A195" s="33" t="s">
        <v>588</v>
      </c>
      <c r="B195" s="34" t="s">
        <v>585</v>
      </c>
      <c r="C195" s="144" t="s">
        <v>817</v>
      </c>
      <c r="D195" s="145"/>
      <c r="E195" s="35">
        <v>4067973.38</v>
      </c>
      <c r="F195" s="35" t="s">
        <v>76</v>
      </c>
      <c r="G195" s="35">
        <v>4067973.38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4067973.38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588</v>
      </c>
      <c r="T195" s="36" t="s">
        <v>585</v>
      </c>
      <c r="U195" s="146" t="s">
        <v>817</v>
      </c>
      <c r="V195" s="141"/>
      <c r="W195" s="35">
        <v>2540152.65</v>
      </c>
      <c r="X195" s="35" t="s">
        <v>76</v>
      </c>
      <c r="Y195" s="35">
        <v>2540152.65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2540152.65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0.399999999999999" x14ac:dyDescent="0.25">
      <c r="A196" s="33" t="s">
        <v>590</v>
      </c>
      <c r="B196" s="34" t="s">
        <v>585</v>
      </c>
      <c r="C196" s="144" t="s">
        <v>818</v>
      </c>
      <c r="D196" s="145"/>
      <c r="E196" s="35">
        <v>4067973.38</v>
      </c>
      <c r="F196" s="35" t="s">
        <v>76</v>
      </c>
      <c r="G196" s="35">
        <v>4067973.38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4067973.38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590</v>
      </c>
      <c r="T196" s="36" t="s">
        <v>585</v>
      </c>
      <c r="U196" s="146" t="s">
        <v>818</v>
      </c>
      <c r="V196" s="141"/>
      <c r="W196" s="35">
        <v>2540152.65</v>
      </c>
      <c r="X196" s="35" t="s">
        <v>76</v>
      </c>
      <c r="Y196" s="35">
        <v>2540152.65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2540152.65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13.2" x14ac:dyDescent="0.25">
      <c r="A197" s="33" t="s">
        <v>592</v>
      </c>
      <c r="B197" s="34" t="s">
        <v>585</v>
      </c>
      <c r="C197" s="144" t="s">
        <v>819</v>
      </c>
      <c r="D197" s="145"/>
      <c r="E197" s="35">
        <v>3122086</v>
      </c>
      <c r="F197" s="35" t="s">
        <v>76</v>
      </c>
      <c r="G197" s="35">
        <v>3122086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3122086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592</v>
      </c>
      <c r="T197" s="36" t="s">
        <v>585</v>
      </c>
      <c r="U197" s="146" t="s">
        <v>819</v>
      </c>
      <c r="V197" s="141"/>
      <c r="W197" s="35">
        <v>2043716.36</v>
      </c>
      <c r="X197" s="35" t="s">
        <v>76</v>
      </c>
      <c r="Y197" s="35">
        <v>2043716.36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2043716.36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0.399999999999999" x14ac:dyDescent="0.25">
      <c r="A198" s="33" t="s">
        <v>594</v>
      </c>
      <c r="B198" s="34" t="s">
        <v>585</v>
      </c>
      <c r="C198" s="144" t="s">
        <v>820</v>
      </c>
      <c r="D198" s="145"/>
      <c r="E198" s="35">
        <v>3000</v>
      </c>
      <c r="F198" s="35" t="s">
        <v>76</v>
      </c>
      <c r="G198" s="35">
        <v>3000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594</v>
      </c>
      <c r="T198" s="36" t="s">
        <v>585</v>
      </c>
      <c r="U198" s="146" t="s">
        <v>820</v>
      </c>
      <c r="V198" s="141"/>
      <c r="W198" s="35" t="s">
        <v>76</v>
      </c>
      <c r="X198" s="35" t="s">
        <v>76</v>
      </c>
      <c r="Y198" s="35" t="s">
        <v>76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 t="s">
        <v>76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30.6" x14ac:dyDescent="0.25">
      <c r="A199" s="33" t="s">
        <v>596</v>
      </c>
      <c r="B199" s="34" t="s">
        <v>585</v>
      </c>
      <c r="C199" s="144" t="s">
        <v>821</v>
      </c>
      <c r="D199" s="145"/>
      <c r="E199" s="35">
        <v>942887.38</v>
      </c>
      <c r="F199" s="35" t="s">
        <v>76</v>
      </c>
      <c r="G199" s="35">
        <v>942887.38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942887.38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596</v>
      </c>
      <c r="T199" s="36" t="s">
        <v>585</v>
      </c>
      <c r="U199" s="146" t="s">
        <v>821</v>
      </c>
      <c r="V199" s="141"/>
      <c r="W199" s="35">
        <v>496436.29</v>
      </c>
      <c r="X199" s="35" t="s">
        <v>76</v>
      </c>
      <c r="Y199" s="35">
        <v>496436.29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496436.29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20.399999999999999" x14ac:dyDescent="0.25">
      <c r="A200" s="33" t="s">
        <v>598</v>
      </c>
      <c r="B200" s="34" t="s">
        <v>585</v>
      </c>
      <c r="C200" s="144" t="s">
        <v>822</v>
      </c>
      <c r="D200" s="145"/>
      <c r="E200" s="35">
        <v>2444500</v>
      </c>
      <c r="F200" s="35" t="s">
        <v>76</v>
      </c>
      <c r="G200" s="35">
        <v>2444500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2444500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598</v>
      </c>
      <c r="T200" s="36" t="s">
        <v>585</v>
      </c>
      <c r="U200" s="146" t="s">
        <v>822</v>
      </c>
      <c r="V200" s="141"/>
      <c r="W200" s="35">
        <v>2058277.65</v>
      </c>
      <c r="X200" s="35" t="s">
        <v>76</v>
      </c>
      <c r="Y200" s="35">
        <v>2058277.65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2058277.65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0.399999999999999" x14ac:dyDescent="0.25">
      <c r="A201" s="33" t="s">
        <v>600</v>
      </c>
      <c r="B201" s="34" t="s">
        <v>585</v>
      </c>
      <c r="C201" s="144" t="s">
        <v>823</v>
      </c>
      <c r="D201" s="145"/>
      <c r="E201" s="35">
        <v>2444500</v>
      </c>
      <c r="F201" s="35" t="s">
        <v>76</v>
      </c>
      <c r="G201" s="35">
        <v>2444500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2444500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600</v>
      </c>
      <c r="T201" s="36" t="s">
        <v>585</v>
      </c>
      <c r="U201" s="146" t="s">
        <v>823</v>
      </c>
      <c r="V201" s="141"/>
      <c r="W201" s="35">
        <v>2058277.65</v>
      </c>
      <c r="X201" s="35" t="s">
        <v>76</v>
      </c>
      <c r="Y201" s="35">
        <v>2058277.65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2058277.65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0.399999999999999" x14ac:dyDescent="0.25">
      <c r="A202" s="33" t="s">
        <v>602</v>
      </c>
      <c r="B202" s="34" t="s">
        <v>585</v>
      </c>
      <c r="C202" s="144" t="s">
        <v>824</v>
      </c>
      <c r="D202" s="145"/>
      <c r="E202" s="35">
        <v>111500</v>
      </c>
      <c r="F202" s="35" t="s">
        <v>76</v>
      </c>
      <c r="G202" s="35">
        <v>111500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111500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602</v>
      </c>
      <c r="T202" s="36" t="s">
        <v>585</v>
      </c>
      <c r="U202" s="146" t="s">
        <v>824</v>
      </c>
      <c r="V202" s="141"/>
      <c r="W202" s="35">
        <v>36382.959999999999</v>
      </c>
      <c r="X202" s="35" t="s">
        <v>76</v>
      </c>
      <c r="Y202" s="35">
        <v>36382.959999999999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36382.959999999999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13.2" x14ac:dyDescent="0.25">
      <c r="A203" s="33" t="s">
        <v>604</v>
      </c>
      <c r="B203" s="34" t="s">
        <v>585</v>
      </c>
      <c r="C203" s="144" t="s">
        <v>825</v>
      </c>
      <c r="D203" s="145"/>
      <c r="E203" s="35">
        <v>2333000</v>
      </c>
      <c r="F203" s="35" t="s">
        <v>76</v>
      </c>
      <c r="G203" s="35">
        <v>2333000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2333000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604</v>
      </c>
      <c r="T203" s="36" t="s">
        <v>585</v>
      </c>
      <c r="U203" s="146" t="s">
        <v>825</v>
      </c>
      <c r="V203" s="141"/>
      <c r="W203" s="35">
        <v>2021894.69</v>
      </c>
      <c r="X203" s="35" t="s">
        <v>76</v>
      </c>
      <c r="Y203" s="35">
        <v>2021894.69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2021894.69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13.2" x14ac:dyDescent="0.25">
      <c r="A204" s="33" t="s">
        <v>608</v>
      </c>
      <c r="B204" s="34" t="s">
        <v>585</v>
      </c>
      <c r="C204" s="144" t="s">
        <v>826</v>
      </c>
      <c r="D204" s="145"/>
      <c r="E204" s="35">
        <v>3000</v>
      </c>
      <c r="F204" s="35" t="s">
        <v>76</v>
      </c>
      <c r="G204" s="35">
        <v>3000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3000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608</v>
      </c>
      <c r="T204" s="36" t="s">
        <v>585</v>
      </c>
      <c r="U204" s="146" t="s">
        <v>826</v>
      </c>
      <c r="V204" s="141"/>
      <c r="W204" s="35">
        <v>3000</v>
      </c>
      <c r="X204" s="35" t="s">
        <v>76</v>
      </c>
      <c r="Y204" s="35">
        <v>3000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3000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0.399999999999999" x14ac:dyDescent="0.25">
      <c r="A205" s="33" t="s">
        <v>610</v>
      </c>
      <c r="B205" s="34" t="s">
        <v>585</v>
      </c>
      <c r="C205" s="144" t="s">
        <v>827</v>
      </c>
      <c r="D205" s="145"/>
      <c r="E205" s="35">
        <v>3000</v>
      </c>
      <c r="F205" s="35" t="s">
        <v>76</v>
      </c>
      <c r="G205" s="35">
        <v>3000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3000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610</v>
      </c>
      <c r="T205" s="36" t="s">
        <v>585</v>
      </c>
      <c r="U205" s="146" t="s">
        <v>827</v>
      </c>
      <c r="V205" s="141"/>
      <c r="W205" s="35">
        <v>3000</v>
      </c>
      <c r="X205" s="35" t="s">
        <v>76</v>
      </c>
      <c r="Y205" s="35">
        <v>3000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3000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0.399999999999999" x14ac:dyDescent="0.25">
      <c r="A206" s="33" t="s">
        <v>612</v>
      </c>
      <c r="B206" s="34" t="s">
        <v>585</v>
      </c>
      <c r="C206" s="144" t="s">
        <v>828</v>
      </c>
      <c r="D206" s="145"/>
      <c r="E206" s="35">
        <v>3000</v>
      </c>
      <c r="F206" s="35" t="s">
        <v>76</v>
      </c>
      <c r="G206" s="35">
        <v>3000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3000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612</v>
      </c>
      <c r="T206" s="36" t="s">
        <v>585</v>
      </c>
      <c r="U206" s="146" t="s">
        <v>828</v>
      </c>
      <c r="V206" s="141"/>
      <c r="W206" s="35">
        <v>3000</v>
      </c>
      <c r="X206" s="35" t="s">
        <v>76</v>
      </c>
      <c r="Y206" s="35">
        <v>3000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3000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0.399999999999999" x14ac:dyDescent="0.25">
      <c r="A207" s="33" t="s">
        <v>792</v>
      </c>
      <c r="B207" s="34" t="s">
        <v>585</v>
      </c>
      <c r="C207" s="144" t="s">
        <v>829</v>
      </c>
      <c r="D207" s="145"/>
      <c r="E207" s="35">
        <v>1026500</v>
      </c>
      <c r="F207" s="35" t="s">
        <v>76</v>
      </c>
      <c r="G207" s="35">
        <v>1026500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1026500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792</v>
      </c>
      <c r="T207" s="36" t="s">
        <v>585</v>
      </c>
      <c r="U207" s="146" t="s">
        <v>829</v>
      </c>
      <c r="V207" s="141"/>
      <c r="W207" s="35">
        <v>273195.13</v>
      </c>
      <c r="X207" s="35" t="s">
        <v>76</v>
      </c>
      <c r="Y207" s="35">
        <v>273195.13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273195.13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13.2" x14ac:dyDescent="0.25">
      <c r="A208" s="33" t="s">
        <v>794</v>
      </c>
      <c r="B208" s="34" t="s">
        <v>585</v>
      </c>
      <c r="C208" s="144" t="s">
        <v>830</v>
      </c>
      <c r="D208" s="145"/>
      <c r="E208" s="35">
        <v>1026500</v>
      </c>
      <c r="F208" s="35" t="s">
        <v>76</v>
      </c>
      <c r="G208" s="35">
        <v>1026500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1026500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794</v>
      </c>
      <c r="T208" s="36" t="s">
        <v>585</v>
      </c>
      <c r="U208" s="146" t="s">
        <v>830</v>
      </c>
      <c r="V208" s="141"/>
      <c r="W208" s="35">
        <v>273195.13</v>
      </c>
      <c r="X208" s="35" t="s">
        <v>76</v>
      </c>
      <c r="Y208" s="35">
        <v>273195.13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273195.13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13.2" x14ac:dyDescent="0.25">
      <c r="A209" s="33" t="s">
        <v>798</v>
      </c>
      <c r="B209" s="34" t="s">
        <v>585</v>
      </c>
      <c r="C209" s="144" t="s">
        <v>831</v>
      </c>
      <c r="D209" s="145"/>
      <c r="E209" s="35">
        <v>1026500</v>
      </c>
      <c r="F209" s="35" t="s">
        <v>76</v>
      </c>
      <c r="G209" s="35">
        <v>1026500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1026500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798</v>
      </c>
      <c r="T209" s="36" t="s">
        <v>585</v>
      </c>
      <c r="U209" s="146" t="s">
        <v>831</v>
      </c>
      <c r="V209" s="141"/>
      <c r="W209" s="35">
        <v>273195.13</v>
      </c>
      <c r="X209" s="35" t="s">
        <v>76</v>
      </c>
      <c r="Y209" s="35">
        <v>273195.13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273195.13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13.2" x14ac:dyDescent="0.25">
      <c r="A210" s="33" t="s">
        <v>616</v>
      </c>
      <c r="B210" s="34" t="s">
        <v>585</v>
      </c>
      <c r="C210" s="144" t="s">
        <v>832</v>
      </c>
      <c r="D210" s="145"/>
      <c r="E210" s="35">
        <v>34984483.909999996</v>
      </c>
      <c r="F210" s="35" t="s">
        <v>76</v>
      </c>
      <c r="G210" s="35">
        <v>34984483.909999996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34984483.909999996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616</v>
      </c>
      <c r="T210" s="36" t="s">
        <v>585</v>
      </c>
      <c r="U210" s="146" t="s">
        <v>832</v>
      </c>
      <c r="V210" s="141"/>
      <c r="W210" s="35">
        <v>23477057.34</v>
      </c>
      <c r="X210" s="35" t="s">
        <v>76</v>
      </c>
      <c r="Y210" s="35">
        <v>23477057.34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23477057.34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30.6" x14ac:dyDescent="0.25">
      <c r="A211" s="33" t="s">
        <v>805</v>
      </c>
      <c r="B211" s="34" t="s">
        <v>585</v>
      </c>
      <c r="C211" s="144" t="s">
        <v>833</v>
      </c>
      <c r="D211" s="145"/>
      <c r="E211" s="35">
        <v>34984483.909999996</v>
      </c>
      <c r="F211" s="35" t="s">
        <v>76</v>
      </c>
      <c r="G211" s="35">
        <v>34984483.909999996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34984483.909999996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805</v>
      </c>
      <c r="T211" s="36" t="s">
        <v>585</v>
      </c>
      <c r="U211" s="146" t="s">
        <v>833</v>
      </c>
      <c r="V211" s="141"/>
      <c r="W211" s="35">
        <v>23477057.34</v>
      </c>
      <c r="X211" s="35" t="s">
        <v>76</v>
      </c>
      <c r="Y211" s="35">
        <v>23477057.34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23477057.34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40.799999999999997" x14ac:dyDescent="0.25">
      <c r="A212" s="33" t="s">
        <v>807</v>
      </c>
      <c r="B212" s="34" t="s">
        <v>585</v>
      </c>
      <c r="C212" s="144" t="s">
        <v>834</v>
      </c>
      <c r="D212" s="145"/>
      <c r="E212" s="35">
        <v>34984483.909999996</v>
      </c>
      <c r="F212" s="35" t="s">
        <v>76</v>
      </c>
      <c r="G212" s="35">
        <v>34984483.909999996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34984483.909999996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807</v>
      </c>
      <c r="T212" s="36" t="s">
        <v>585</v>
      </c>
      <c r="U212" s="146" t="s">
        <v>834</v>
      </c>
      <c r="V212" s="141"/>
      <c r="W212" s="35">
        <v>23477057.34</v>
      </c>
      <c r="X212" s="35" t="s">
        <v>76</v>
      </c>
      <c r="Y212" s="35">
        <v>23477057.34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23477057.34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3.2" x14ac:dyDescent="0.25">
      <c r="A213" s="29" t="s">
        <v>835</v>
      </c>
      <c r="B213" s="30" t="s">
        <v>585</v>
      </c>
      <c r="C213" s="142" t="s">
        <v>836</v>
      </c>
      <c r="D213" s="143"/>
      <c r="E213" s="31">
        <v>3600000</v>
      </c>
      <c r="F213" s="31" t="s">
        <v>76</v>
      </c>
      <c r="G213" s="31">
        <v>3600000</v>
      </c>
      <c r="H213" s="31" t="s">
        <v>76</v>
      </c>
      <c r="I213" s="31" t="s">
        <v>76</v>
      </c>
      <c r="J213" s="31" t="s">
        <v>76</v>
      </c>
      <c r="K213" s="31" t="s">
        <v>76</v>
      </c>
      <c r="L213" s="31">
        <v>3600000</v>
      </c>
      <c r="M213" s="31" t="s">
        <v>76</v>
      </c>
      <c r="N213" s="31" t="s">
        <v>76</v>
      </c>
      <c r="O213" s="31" t="s">
        <v>76</v>
      </c>
      <c r="P213" s="31" t="s">
        <v>76</v>
      </c>
      <c r="Q213" s="31" t="s">
        <v>76</v>
      </c>
      <c r="R213" s="31" t="s">
        <v>76</v>
      </c>
      <c r="S213" s="29" t="s">
        <v>835</v>
      </c>
      <c r="T213" s="32" t="s">
        <v>585</v>
      </c>
      <c r="U213" s="140" t="s">
        <v>836</v>
      </c>
      <c r="V213" s="141"/>
      <c r="W213" s="31">
        <v>2100000</v>
      </c>
      <c r="X213" s="31" t="s">
        <v>76</v>
      </c>
      <c r="Y213" s="31">
        <v>2100000</v>
      </c>
      <c r="Z213" s="31" t="s">
        <v>76</v>
      </c>
      <c r="AA213" s="31" t="s">
        <v>76</v>
      </c>
      <c r="AB213" s="31" t="s">
        <v>76</v>
      </c>
      <c r="AC213" s="31" t="s">
        <v>76</v>
      </c>
      <c r="AD213" s="31">
        <v>2100000</v>
      </c>
      <c r="AE213" s="31" t="s">
        <v>76</v>
      </c>
      <c r="AF213" s="31" t="s">
        <v>76</v>
      </c>
      <c r="AG213" s="31" t="s">
        <v>76</v>
      </c>
      <c r="AH213" s="31" t="s">
        <v>76</v>
      </c>
      <c r="AI213" s="31" t="s">
        <v>76</v>
      </c>
      <c r="AJ213" s="31" t="s">
        <v>76</v>
      </c>
    </row>
    <row r="214" spans="1:36" ht="13.2" x14ac:dyDescent="0.25">
      <c r="A214" s="33" t="s">
        <v>616</v>
      </c>
      <c r="B214" s="34" t="s">
        <v>585</v>
      </c>
      <c r="C214" s="144" t="s">
        <v>837</v>
      </c>
      <c r="D214" s="145"/>
      <c r="E214" s="35">
        <v>3600000</v>
      </c>
      <c r="F214" s="35" t="s">
        <v>76</v>
      </c>
      <c r="G214" s="35">
        <v>3600000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3600000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616</v>
      </c>
      <c r="T214" s="36" t="s">
        <v>585</v>
      </c>
      <c r="U214" s="146" t="s">
        <v>837</v>
      </c>
      <c r="V214" s="141"/>
      <c r="W214" s="35">
        <v>2100000</v>
      </c>
      <c r="X214" s="35" t="s">
        <v>76</v>
      </c>
      <c r="Y214" s="35">
        <v>2100000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2100000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30.6" x14ac:dyDescent="0.25">
      <c r="A215" s="33" t="s">
        <v>805</v>
      </c>
      <c r="B215" s="34" t="s">
        <v>585</v>
      </c>
      <c r="C215" s="144" t="s">
        <v>838</v>
      </c>
      <c r="D215" s="145"/>
      <c r="E215" s="35">
        <v>3600000</v>
      </c>
      <c r="F215" s="35" t="s">
        <v>76</v>
      </c>
      <c r="G215" s="35">
        <v>3600000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3600000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805</v>
      </c>
      <c r="T215" s="36" t="s">
        <v>585</v>
      </c>
      <c r="U215" s="146" t="s">
        <v>838</v>
      </c>
      <c r="V215" s="141"/>
      <c r="W215" s="35">
        <v>2100000</v>
      </c>
      <c r="X215" s="35" t="s">
        <v>76</v>
      </c>
      <c r="Y215" s="35">
        <v>2100000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2100000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40.799999999999997" x14ac:dyDescent="0.25">
      <c r="A216" s="33" t="s">
        <v>807</v>
      </c>
      <c r="B216" s="34" t="s">
        <v>585</v>
      </c>
      <c r="C216" s="144" t="s">
        <v>839</v>
      </c>
      <c r="D216" s="145"/>
      <c r="E216" s="35">
        <v>3600000</v>
      </c>
      <c r="F216" s="35" t="s">
        <v>76</v>
      </c>
      <c r="G216" s="35">
        <v>3600000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3600000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807</v>
      </c>
      <c r="T216" s="36" t="s">
        <v>585</v>
      </c>
      <c r="U216" s="146" t="s">
        <v>839</v>
      </c>
      <c r="V216" s="141"/>
      <c r="W216" s="35">
        <v>2100000</v>
      </c>
      <c r="X216" s="35" t="s">
        <v>76</v>
      </c>
      <c r="Y216" s="35">
        <v>2100000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2100000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13.2" x14ac:dyDescent="0.25">
      <c r="A217" s="29" t="s">
        <v>840</v>
      </c>
      <c r="B217" s="30" t="s">
        <v>585</v>
      </c>
      <c r="C217" s="142" t="s">
        <v>841</v>
      </c>
      <c r="D217" s="143"/>
      <c r="E217" s="31">
        <v>186218623.46000001</v>
      </c>
      <c r="F217" s="31" t="s">
        <v>76</v>
      </c>
      <c r="G217" s="31">
        <v>186218623.46000001</v>
      </c>
      <c r="H217" s="31" t="s">
        <v>76</v>
      </c>
      <c r="I217" s="31" t="s">
        <v>76</v>
      </c>
      <c r="J217" s="31" t="s">
        <v>76</v>
      </c>
      <c r="K217" s="31" t="s">
        <v>76</v>
      </c>
      <c r="L217" s="31">
        <v>186218623.46000001</v>
      </c>
      <c r="M217" s="31" t="s">
        <v>76</v>
      </c>
      <c r="N217" s="31" t="s">
        <v>76</v>
      </c>
      <c r="O217" s="31" t="s">
        <v>76</v>
      </c>
      <c r="P217" s="31" t="s">
        <v>76</v>
      </c>
      <c r="Q217" s="31" t="s">
        <v>76</v>
      </c>
      <c r="R217" s="31" t="s">
        <v>76</v>
      </c>
      <c r="S217" s="29" t="s">
        <v>840</v>
      </c>
      <c r="T217" s="32" t="s">
        <v>585</v>
      </c>
      <c r="U217" s="140" t="s">
        <v>841</v>
      </c>
      <c r="V217" s="141"/>
      <c r="W217" s="31">
        <v>75257868.670000002</v>
      </c>
      <c r="X217" s="31" t="s">
        <v>76</v>
      </c>
      <c r="Y217" s="31">
        <v>75257868.670000002</v>
      </c>
      <c r="Z217" s="31" t="s">
        <v>76</v>
      </c>
      <c r="AA217" s="31" t="s">
        <v>76</v>
      </c>
      <c r="AB217" s="31" t="s">
        <v>76</v>
      </c>
      <c r="AC217" s="31" t="s">
        <v>76</v>
      </c>
      <c r="AD217" s="31">
        <v>75257868.670000002</v>
      </c>
      <c r="AE217" s="31" t="s">
        <v>76</v>
      </c>
      <c r="AF217" s="31" t="s">
        <v>76</v>
      </c>
      <c r="AG217" s="31" t="s">
        <v>76</v>
      </c>
      <c r="AH217" s="31" t="s">
        <v>76</v>
      </c>
      <c r="AI217" s="31" t="s">
        <v>76</v>
      </c>
      <c r="AJ217" s="31" t="s">
        <v>76</v>
      </c>
    </row>
    <row r="218" spans="1:36" ht="20.399999999999999" x14ac:dyDescent="0.25">
      <c r="A218" s="33" t="s">
        <v>598</v>
      </c>
      <c r="B218" s="34" t="s">
        <v>585</v>
      </c>
      <c r="C218" s="144" t="s">
        <v>842</v>
      </c>
      <c r="D218" s="145"/>
      <c r="E218" s="35">
        <v>64717736.240000002</v>
      </c>
      <c r="F218" s="35" t="s">
        <v>76</v>
      </c>
      <c r="G218" s="35">
        <v>64717736.240000002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64717736.240000002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598</v>
      </c>
      <c r="T218" s="36" t="s">
        <v>585</v>
      </c>
      <c r="U218" s="146" t="s">
        <v>842</v>
      </c>
      <c r="V218" s="141"/>
      <c r="W218" s="35">
        <v>38773395.829999998</v>
      </c>
      <c r="X218" s="35" t="s">
        <v>76</v>
      </c>
      <c r="Y218" s="35">
        <v>38773395.829999998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38773395.829999998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0.399999999999999" x14ac:dyDescent="0.25">
      <c r="A219" s="33" t="s">
        <v>600</v>
      </c>
      <c r="B219" s="34" t="s">
        <v>585</v>
      </c>
      <c r="C219" s="144" t="s">
        <v>843</v>
      </c>
      <c r="D219" s="145"/>
      <c r="E219" s="35">
        <v>64717736.240000002</v>
      </c>
      <c r="F219" s="35" t="s">
        <v>76</v>
      </c>
      <c r="G219" s="35">
        <v>64717736.240000002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64717736.240000002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600</v>
      </c>
      <c r="T219" s="36" t="s">
        <v>585</v>
      </c>
      <c r="U219" s="146" t="s">
        <v>843</v>
      </c>
      <c r="V219" s="141"/>
      <c r="W219" s="35">
        <v>38773395.829999998</v>
      </c>
      <c r="X219" s="35" t="s">
        <v>76</v>
      </c>
      <c r="Y219" s="35">
        <v>38773395.829999998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38773395.829999998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13.2" x14ac:dyDescent="0.25">
      <c r="A220" s="33" t="s">
        <v>604</v>
      </c>
      <c r="B220" s="34" t="s">
        <v>585</v>
      </c>
      <c r="C220" s="144" t="s">
        <v>844</v>
      </c>
      <c r="D220" s="145"/>
      <c r="E220" s="35">
        <v>64717736.240000002</v>
      </c>
      <c r="F220" s="35" t="s">
        <v>76</v>
      </c>
      <c r="G220" s="35">
        <v>64717736.240000002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64717736.240000002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604</v>
      </c>
      <c r="T220" s="36" t="s">
        <v>585</v>
      </c>
      <c r="U220" s="146" t="s">
        <v>844</v>
      </c>
      <c r="V220" s="141"/>
      <c r="W220" s="35">
        <v>38773395.829999998</v>
      </c>
      <c r="X220" s="35" t="s">
        <v>76</v>
      </c>
      <c r="Y220" s="35">
        <v>38773395.829999998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38773395.829999998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0.399999999999999" x14ac:dyDescent="0.25">
      <c r="A221" s="33" t="s">
        <v>734</v>
      </c>
      <c r="B221" s="34" t="s">
        <v>585</v>
      </c>
      <c r="C221" s="144" t="s">
        <v>845</v>
      </c>
      <c r="D221" s="145"/>
      <c r="E221" s="35">
        <v>59672320</v>
      </c>
      <c r="F221" s="35" t="s">
        <v>76</v>
      </c>
      <c r="G221" s="35">
        <v>59672320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59672320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734</v>
      </c>
      <c r="T221" s="36" t="s">
        <v>585</v>
      </c>
      <c r="U221" s="146" t="s">
        <v>845</v>
      </c>
      <c r="V221" s="141"/>
      <c r="W221" s="35" t="s">
        <v>76</v>
      </c>
      <c r="X221" s="35" t="s">
        <v>76</v>
      </c>
      <c r="Y221" s="35" t="s">
        <v>76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 t="s">
        <v>76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13.2" x14ac:dyDescent="0.25">
      <c r="A222" s="33" t="s">
        <v>736</v>
      </c>
      <c r="B222" s="34" t="s">
        <v>585</v>
      </c>
      <c r="C222" s="144" t="s">
        <v>846</v>
      </c>
      <c r="D222" s="145"/>
      <c r="E222" s="35">
        <v>59672320</v>
      </c>
      <c r="F222" s="35" t="s">
        <v>76</v>
      </c>
      <c r="G222" s="35">
        <v>59672320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59672320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736</v>
      </c>
      <c r="T222" s="36" t="s">
        <v>585</v>
      </c>
      <c r="U222" s="146" t="s">
        <v>846</v>
      </c>
      <c r="V222" s="141"/>
      <c r="W222" s="35" t="s">
        <v>76</v>
      </c>
      <c r="X222" s="35" t="s">
        <v>76</v>
      </c>
      <c r="Y222" s="35" t="s">
        <v>76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 t="s">
        <v>76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0.399999999999999" x14ac:dyDescent="0.25">
      <c r="A223" s="33" t="s">
        <v>738</v>
      </c>
      <c r="B223" s="34" t="s">
        <v>585</v>
      </c>
      <c r="C223" s="144" t="s">
        <v>847</v>
      </c>
      <c r="D223" s="145"/>
      <c r="E223" s="35">
        <v>59672320</v>
      </c>
      <c r="F223" s="35" t="s">
        <v>76</v>
      </c>
      <c r="G223" s="35">
        <v>59672320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59672320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738</v>
      </c>
      <c r="T223" s="36" t="s">
        <v>585</v>
      </c>
      <c r="U223" s="146" t="s">
        <v>847</v>
      </c>
      <c r="V223" s="141"/>
      <c r="W223" s="35" t="s">
        <v>76</v>
      </c>
      <c r="X223" s="35" t="s">
        <v>76</v>
      </c>
      <c r="Y223" s="35" t="s">
        <v>76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 t="s">
        <v>76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0.399999999999999" x14ac:dyDescent="0.25">
      <c r="A224" s="33" t="s">
        <v>792</v>
      </c>
      <c r="B224" s="34" t="s">
        <v>585</v>
      </c>
      <c r="C224" s="144" t="s">
        <v>848</v>
      </c>
      <c r="D224" s="145"/>
      <c r="E224" s="35">
        <v>61827067.219999999</v>
      </c>
      <c r="F224" s="35" t="s">
        <v>76</v>
      </c>
      <c r="G224" s="35">
        <v>61827067.219999999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61827067.219999999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792</v>
      </c>
      <c r="T224" s="36" t="s">
        <v>585</v>
      </c>
      <c r="U224" s="146" t="s">
        <v>848</v>
      </c>
      <c r="V224" s="141"/>
      <c r="W224" s="35">
        <v>36483272.840000004</v>
      </c>
      <c r="X224" s="35" t="s">
        <v>76</v>
      </c>
      <c r="Y224" s="35">
        <v>36483272.840000004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36483272.840000004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13.2" x14ac:dyDescent="0.25">
      <c r="A225" s="33" t="s">
        <v>794</v>
      </c>
      <c r="B225" s="34" t="s">
        <v>585</v>
      </c>
      <c r="C225" s="144" t="s">
        <v>849</v>
      </c>
      <c r="D225" s="145"/>
      <c r="E225" s="35">
        <v>61827067.219999999</v>
      </c>
      <c r="F225" s="35" t="s">
        <v>76</v>
      </c>
      <c r="G225" s="35">
        <v>61827067.219999999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61827067.219999999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794</v>
      </c>
      <c r="T225" s="36" t="s">
        <v>585</v>
      </c>
      <c r="U225" s="146" t="s">
        <v>849</v>
      </c>
      <c r="V225" s="141"/>
      <c r="W225" s="35">
        <v>36483272.840000004</v>
      </c>
      <c r="X225" s="35" t="s">
        <v>76</v>
      </c>
      <c r="Y225" s="35">
        <v>36483272.840000004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36483272.840000004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30.6" x14ac:dyDescent="0.25">
      <c r="A226" s="33" t="s">
        <v>796</v>
      </c>
      <c r="B226" s="34" t="s">
        <v>585</v>
      </c>
      <c r="C226" s="144" t="s">
        <v>850</v>
      </c>
      <c r="D226" s="145"/>
      <c r="E226" s="35">
        <v>42576987.619999997</v>
      </c>
      <c r="F226" s="35" t="s">
        <v>76</v>
      </c>
      <c r="G226" s="35">
        <v>42576987.619999997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42576987.619999997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796</v>
      </c>
      <c r="T226" s="36" t="s">
        <v>585</v>
      </c>
      <c r="U226" s="146" t="s">
        <v>850</v>
      </c>
      <c r="V226" s="141"/>
      <c r="W226" s="35">
        <v>32378262.82</v>
      </c>
      <c r="X226" s="35" t="s">
        <v>76</v>
      </c>
      <c r="Y226" s="35">
        <v>32378262.82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32378262.82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13.2" x14ac:dyDescent="0.25">
      <c r="A227" s="33" t="s">
        <v>798</v>
      </c>
      <c r="B227" s="34" t="s">
        <v>585</v>
      </c>
      <c r="C227" s="144" t="s">
        <v>851</v>
      </c>
      <c r="D227" s="145"/>
      <c r="E227" s="35">
        <v>19250079.600000001</v>
      </c>
      <c r="F227" s="35" t="s">
        <v>76</v>
      </c>
      <c r="G227" s="35">
        <v>19250079.600000001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19250079.600000001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798</v>
      </c>
      <c r="T227" s="36" t="s">
        <v>585</v>
      </c>
      <c r="U227" s="146" t="s">
        <v>851</v>
      </c>
      <c r="V227" s="141"/>
      <c r="W227" s="35">
        <v>4105010.02</v>
      </c>
      <c r="X227" s="35" t="s">
        <v>76</v>
      </c>
      <c r="Y227" s="35">
        <v>4105010.02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4105010.02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13.2" x14ac:dyDescent="0.25">
      <c r="A228" s="33" t="s">
        <v>616</v>
      </c>
      <c r="B228" s="34" t="s">
        <v>585</v>
      </c>
      <c r="C228" s="144" t="s">
        <v>852</v>
      </c>
      <c r="D228" s="145"/>
      <c r="E228" s="35">
        <v>1500</v>
      </c>
      <c r="F228" s="35" t="s">
        <v>76</v>
      </c>
      <c r="G228" s="35">
        <v>1500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1500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616</v>
      </c>
      <c r="T228" s="36" t="s">
        <v>585</v>
      </c>
      <c r="U228" s="146" t="s">
        <v>852</v>
      </c>
      <c r="V228" s="141"/>
      <c r="W228" s="35">
        <v>1200</v>
      </c>
      <c r="X228" s="35" t="s">
        <v>76</v>
      </c>
      <c r="Y228" s="35">
        <v>1200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1200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13.2" x14ac:dyDescent="0.25">
      <c r="A229" s="33" t="s">
        <v>618</v>
      </c>
      <c r="B229" s="34" t="s">
        <v>585</v>
      </c>
      <c r="C229" s="144" t="s">
        <v>853</v>
      </c>
      <c r="D229" s="145"/>
      <c r="E229" s="35">
        <v>1500</v>
      </c>
      <c r="F229" s="35" t="s">
        <v>76</v>
      </c>
      <c r="G229" s="35">
        <v>1500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1500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618</v>
      </c>
      <c r="T229" s="36" t="s">
        <v>585</v>
      </c>
      <c r="U229" s="146" t="s">
        <v>853</v>
      </c>
      <c r="V229" s="141"/>
      <c r="W229" s="35">
        <v>1200</v>
      </c>
      <c r="X229" s="35" t="s">
        <v>76</v>
      </c>
      <c r="Y229" s="35">
        <v>1200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1200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13.2" x14ac:dyDescent="0.25">
      <c r="A230" s="33" t="s">
        <v>620</v>
      </c>
      <c r="B230" s="34" t="s">
        <v>585</v>
      </c>
      <c r="C230" s="144" t="s">
        <v>854</v>
      </c>
      <c r="D230" s="145"/>
      <c r="E230" s="35">
        <v>1500</v>
      </c>
      <c r="F230" s="35" t="s">
        <v>76</v>
      </c>
      <c r="G230" s="35">
        <v>1500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1500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620</v>
      </c>
      <c r="T230" s="36" t="s">
        <v>585</v>
      </c>
      <c r="U230" s="146" t="s">
        <v>854</v>
      </c>
      <c r="V230" s="141"/>
      <c r="W230" s="35">
        <v>1200</v>
      </c>
      <c r="X230" s="35" t="s">
        <v>76</v>
      </c>
      <c r="Y230" s="35">
        <v>1200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1200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13.2" x14ac:dyDescent="0.25">
      <c r="A231" s="29" t="s">
        <v>855</v>
      </c>
      <c r="B231" s="30" t="s">
        <v>585</v>
      </c>
      <c r="C231" s="142" t="s">
        <v>856</v>
      </c>
      <c r="D231" s="143"/>
      <c r="E231" s="31">
        <v>634824.88</v>
      </c>
      <c r="F231" s="31" t="s">
        <v>76</v>
      </c>
      <c r="G231" s="31">
        <v>634824.88</v>
      </c>
      <c r="H231" s="31" t="s">
        <v>76</v>
      </c>
      <c r="I231" s="31" t="s">
        <v>76</v>
      </c>
      <c r="J231" s="31" t="s">
        <v>76</v>
      </c>
      <c r="K231" s="31" t="s">
        <v>76</v>
      </c>
      <c r="L231" s="31">
        <v>634824.88</v>
      </c>
      <c r="M231" s="31" t="s">
        <v>76</v>
      </c>
      <c r="N231" s="31" t="s">
        <v>76</v>
      </c>
      <c r="O231" s="31" t="s">
        <v>76</v>
      </c>
      <c r="P231" s="31" t="s">
        <v>76</v>
      </c>
      <c r="Q231" s="31" t="s">
        <v>76</v>
      </c>
      <c r="R231" s="31" t="s">
        <v>76</v>
      </c>
      <c r="S231" s="29" t="s">
        <v>855</v>
      </c>
      <c r="T231" s="32" t="s">
        <v>585</v>
      </c>
      <c r="U231" s="140" t="s">
        <v>856</v>
      </c>
      <c r="V231" s="141"/>
      <c r="W231" s="31">
        <v>380974.06</v>
      </c>
      <c r="X231" s="31" t="s">
        <v>76</v>
      </c>
      <c r="Y231" s="31">
        <v>380974.06</v>
      </c>
      <c r="Z231" s="31" t="s">
        <v>76</v>
      </c>
      <c r="AA231" s="31" t="s">
        <v>76</v>
      </c>
      <c r="AB231" s="31" t="s">
        <v>76</v>
      </c>
      <c r="AC231" s="31" t="s">
        <v>76</v>
      </c>
      <c r="AD231" s="31">
        <v>380974.06</v>
      </c>
      <c r="AE231" s="31" t="s">
        <v>76</v>
      </c>
      <c r="AF231" s="31" t="s">
        <v>76</v>
      </c>
      <c r="AG231" s="31" t="s">
        <v>76</v>
      </c>
      <c r="AH231" s="31" t="s">
        <v>76</v>
      </c>
      <c r="AI231" s="31" t="s">
        <v>76</v>
      </c>
      <c r="AJ231" s="31" t="s">
        <v>76</v>
      </c>
    </row>
    <row r="232" spans="1:36" ht="20.399999999999999" x14ac:dyDescent="0.25">
      <c r="A232" s="33" t="s">
        <v>598</v>
      </c>
      <c r="B232" s="34" t="s">
        <v>585</v>
      </c>
      <c r="C232" s="144" t="s">
        <v>857</v>
      </c>
      <c r="D232" s="145"/>
      <c r="E232" s="35">
        <v>634824.88</v>
      </c>
      <c r="F232" s="35" t="s">
        <v>76</v>
      </c>
      <c r="G232" s="35">
        <v>634824.88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634824.88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598</v>
      </c>
      <c r="T232" s="36" t="s">
        <v>585</v>
      </c>
      <c r="U232" s="146" t="s">
        <v>857</v>
      </c>
      <c r="V232" s="141"/>
      <c r="W232" s="35">
        <v>380974.06</v>
      </c>
      <c r="X232" s="35" t="s">
        <v>76</v>
      </c>
      <c r="Y232" s="35">
        <v>380974.06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380974.06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0.399999999999999" x14ac:dyDescent="0.25">
      <c r="A233" s="33" t="s">
        <v>600</v>
      </c>
      <c r="B233" s="34" t="s">
        <v>585</v>
      </c>
      <c r="C233" s="144" t="s">
        <v>858</v>
      </c>
      <c r="D233" s="145"/>
      <c r="E233" s="35">
        <v>634824.88</v>
      </c>
      <c r="F233" s="35" t="s">
        <v>76</v>
      </c>
      <c r="G233" s="35">
        <v>634824.88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634824.88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600</v>
      </c>
      <c r="T233" s="36" t="s">
        <v>585</v>
      </c>
      <c r="U233" s="146" t="s">
        <v>858</v>
      </c>
      <c r="V233" s="141"/>
      <c r="W233" s="35">
        <v>380974.06</v>
      </c>
      <c r="X233" s="35" t="s">
        <v>76</v>
      </c>
      <c r="Y233" s="35">
        <v>380974.06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380974.06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0.399999999999999" x14ac:dyDescent="0.25">
      <c r="A234" s="33" t="s">
        <v>602</v>
      </c>
      <c r="B234" s="34" t="s">
        <v>585</v>
      </c>
      <c r="C234" s="144" t="s">
        <v>859</v>
      </c>
      <c r="D234" s="145"/>
      <c r="E234" s="35">
        <v>480930.38</v>
      </c>
      <c r="F234" s="35" t="s">
        <v>76</v>
      </c>
      <c r="G234" s="35">
        <v>480930.38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480930.38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602</v>
      </c>
      <c r="T234" s="36" t="s">
        <v>585</v>
      </c>
      <c r="U234" s="146" t="s">
        <v>859</v>
      </c>
      <c r="V234" s="141"/>
      <c r="W234" s="35">
        <v>274035.56</v>
      </c>
      <c r="X234" s="35" t="s">
        <v>76</v>
      </c>
      <c r="Y234" s="35">
        <v>274035.56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274035.56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13.2" x14ac:dyDescent="0.25">
      <c r="A235" s="33" t="s">
        <v>604</v>
      </c>
      <c r="B235" s="34" t="s">
        <v>585</v>
      </c>
      <c r="C235" s="144" t="s">
        <v>860</v>
      </c>
      <c r="D235" s="145"/>
      <c r="E235" s="35">
        <v>153894.5</v>
      </c>
      <c r="F235" s="35" t="s">
        <v>76</v>
      </c>
      <c r="G235" s="35">
        <v>153894.5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153894.5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604</v>
      </c>
      <c r="T235" s="36" t="s">
        <v>585</v>
      </c>
      <c r="U235" s="146" t="s">
        <v>860</v>
      </c>
      <c r="V235" s="141"/>
      <c r="W235" s="35">
        <v>106938.5</v>
      </c>
      <c r="X235" s="35" t="s">
        <v>76</v>
      </c>
      <c r="Y235" s="35">
        <v>106938.5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106938.5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3.2" x14ac:dyDescent="0.25">
      <c r="A236" s="29" t="s">
        <v>861</v>
      </c>
      <c r="B236" s="30" t="s">
        <v>585</v>
      </c>
      <c r="C236" s="142" t="s">
        <v>862</v>
      </c>
      <c r="D236" s="143"/>
      <c r="E236" s="31">
        <v>35151655.210000001</v>
      </c>
      <c r="F236" s="31" t="s">
        <v>76</v>
      </c>
      <c r="G236" s="31">
        <v>35151655.210000001</v>
      </c>
      <c r="H236" s="31" t="s">
        <v>76</v>
      </c>
      <c r="I236" s="31" t="s">
        <v>76</v>
      </c>
      <c r="J236" s="31" t="s">
        <v>76</v>
      </c>
      <c r="K236" s="31" t="s">
        <v>76</v>
      </c>
      <c r="L236" s="31">
        <v>35151655.210000001</v>
      </c>
      <c r="M236" s="31" t="s">
        <v>76</v>
      </c>
      <c r="N236" s="31" t="s">
        <v>76</v>
      </c>
      <c r="O236" s="31" t="s">
        <v>76</v>
      </c>
      <c r="P236" s="31" t="s">
        <v>76</v>
      </c>
      <c r="Q236" s="31" t="s">
        <v>76</v>
      </c>
      <c r="R236" s="31" t="s">
        <v>76</v>
      </c>
      <c r="S236" s="29" t="s">
        <v>861</v>
      </c>
      <c r="T236" s="32" t="s">
        <v>585</v>
      </c>
      <c r="U236" s="140" t="s">
        <v>862</v>
      </c>
      <c r="V236" s="141"/>
      <c r="W236" s="31">
        <v>18580556.91</v>
      </c>
      <c r="X236" s="31" t="s">
        <v>76</v>
      </c>
      <c r="Y236" s="31">
        <v>18580556.91</v>
      </c>
      <c r="Z236" s="31" t="s">
        <v>76</v>
      </c>
      <c r="AA236" s="31" t="s">
        <v>76</v>
      </c>
      <c r="AB236" s="31" t="s">
        <v>76</v>
      </c>
      <c r="AC236" s="31" t="s">
        <v>76</v>
      </c>
      <c r="AD236" s="31">
        <v>18580556.91</v>
      </c>
      <c r="AE236" s="31" t="s">
        <v>76</v>
      </c>
      <c r="AF236" s="31" t="s">
        <v>76</v>
      </c>
      <c r="AG236" s="31" t="s">
        <v>76</v>
      </c>
      <c r="AH236" s="31" t="s">
        <v>76</v>
      </c>
      <c r="AI236" s="31" t="s">
        <v>76</v>
      </c>
      <c r="AJ236" s="31" t="s">
        <v>76</v>
      </c>
    </row>
    <row r="237" spans="1:36" ht="40.799999999999997" x14ac:dyDescent="0.25">
      <c r="A237" s="33" t="s">
        <v>588</v>
      </c>
      <c r="B237" s="34" t="s">
        <v>585</v>
      </c>
      <c r="C237" s="144" t="s">
        <v>863</v>
      </c>
      <c r="D237" s="145"/>
      <c r="E237" s="35">
        <v>5820700</v>
      </c>
      <c r="F237" s="35" t="s">
        <v>76</v>
      </c>
      <c r="G237" s="35">
        <v>5820700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5820700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588</v>
      </c>
      <c r="T237" s="36" t="s">
        <v>585</v>
      </c>
      <c r="U237" s="146" t="s">
        <v>863</v>
      </c>
      <c r="V237" s="141"/>
      <c r="W237" s="35">
        <v>3661664.08</v>
      </c>
      <c r="X237" s="35" t="s">
        <v>76</v>
      </c>
      <c r="Y237" s="35">
        <v>3661664.08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3661664.08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13.2" x14ac:dyDescent="0.25">
      <c r="A238" s="33" t="s">
        <v>717</v>
      </c>
      <c r="B238" s="34" t="s">
        <v>585</v>
      </c>
      <c r="C238" s="144" t="s">
        <v>864</v>
      </c>
      <c r="D238" s="145"/>
      <c r="E238" s="35">
        <v>5820700</v>
      </c>
      <c r="F238" s="35" t="s">
        <v>76</v>
      </c>
      <c r="G238" s="35">
        <v>5820700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5820700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717</v>
      </c>
      <c r="T238" s="36" t="s">
        <v>585</v>
      </c>
      <c r="U238" s="146" t="s">
        <v>864</v>
      </c>
      <c r="V238" s="141"/>
      <c r="W238" s="35">
        <v>3661664.08</v>
      </c>
      <c r="X238" s="35" t="s">
        <v>76</v>
      </c>
      <c r="Y238" s="35">
        <v>3661664.08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3661664.08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13.2" x14ac:dyDescent="0.25">
      <c r="A239" s="33" t="s">
        <v>719</v>
      </c>
      <c r="B239" s="34" t="s">
        <v>585</v>
      </c>
      <c r="C239" s="144" t="s">
        <v>865</v>
      </c>
      <c r="D239" s="145"/>
      <c r="E239" s="35">
        <v>4463900</v>
      </c>
      <c r="F239" s="35" t="s">
        <v>76</v>
      </c>
      <c r="G239" s="35">
        <v>4463900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4463900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719</v>
      </c>
      <c r="T239" s="36" t="s">
        <v>585</v>
      </c>
      <c r="U239" s="146" t="s">
        <v>865</v>
      </c>
      <c r="V239" s="141"/>
      <c r="W239" s="35">
        <v>2891073.02</v>
      </c>
      <c r="X239" s="35" t="s">
        <v>76</v>
      </c>
      <c r="Y239" s="35">
        <v>2891073.02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2891073.02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0.399999999999999" x14ac:dyDescent="0.25">
      <c r="A240" s="33" t="s">
        <v>721</v>
      </c>
      <c r="B240" s="34" t="s">
        <v>585</v>
      </c>
      <c r="C240" s="144" t="s">
        <v>866</v>
      </c>
      <c r="D240" s="145"/>
      <c r="E240" s="35">
        <v>8700</v>
      </c>
      <c r="F240" s="35" t="s">
        <v>76</v>
      </c>
      <c r="G240" s="35">
        <v>8700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8700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721</v>
      </c>
      <c r="T240" s="36" t="s">
        <v>585</v>
      </c>
      <c r="U240" s="146" t="s">
        <v>866</v>
      </c>
      <c r="V240" s="141"/>
      <c r="W240" s="35">
        <v>731</v>
      </c>
      <c r="X240" s="35" t="s">
        <v>76</v>
      </c>
      <c r="Y240" s="35">
        <v>731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731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30.6" x14ac:dyDescent="0.25">
      <c r="A241" s="33" t="s">
        <v>723</v>
      </c>
      <c r="B241" s="34" t="s">
        <v>585</v>
      </c>
      <c r="C241" s="144" t="s">
        <v>867</v>
      </c>
      <c r="D241" s="145"/>
      <c r="E241" s="35">
        <v>1348100</v>
      </c>
      <c r="F241" s="35" t="s">
        <v>76</v>
      </c>
      <c r="G241" s="35">
        <v>1348100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1348100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723</v>
      </c>
      <c r="T241" s="36" t="s">
        <v>585</v>
      </c>
      <c r="U241" s="146" t="s">
        <v>867</v>
      </c>
      <c r="V241" s="141"/>
      <c r="W241" s="35">
        <v>769860.06</v>
      </c>
      <c r="X241" s="35" t="s">
        <v>76</v>
      </c>
      <c r="Y241" s="35">
        <v>769860.06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769860.06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0.399999999999999" x14ac:dyDescent="0.25">
      <c r="A242" s="33" t="s">
        <v>598</v>
      </c>
      <c r="B242" s="34" t="s">
        <v>585</v>
      </c>
      <c r="C242" s="144" t="s">
        <v>868</v>
      </c>
      <c r="D242" s="145"/>
      <c r="E242" s="35">
        <v>2540429.2999999998</v>
      </c>
      <c r="F242" s="35" t="s">
        <v>76</v>
      </c>
      <c r="G242" s="35">
        <v>2540429.2999999998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2540429.2999999998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598</v>
      </c>
      <c r="T242" s="36" t="s">
        <v>585</v>
      </c>
      <c r="U242" s="146" t="s">
        <v>868</v>
      </c>
      <c r="V242" s="141"/>
      <c r="W242" s="35">
        <v>676174.48</v>
      </c>
      <c r="X242" s="35" t="s">
        <v>76</v>
      </c>
      <c r="Y242" s="35">
        <v>676174.48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676174.48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20.399999999999999" x14ac:dyDescent="0.25">
      <c r="A243" s="33" t="s">
        <v>600</v>
      </c>
      <c r="B243" s="34" t="s">
        <v>585</v>
      </c>
      <c r="C243" s="144" t="s">
        <v>869</v>
      </c>
      <c r="D243" s="145"/>
      <c r="E243" s="35">
        <v>2540429.2999999998</v>
      </c>
      <c r="F243" s="35" t="s">
        <v>76</v>
      </c>
      <c r="G243" s="35">
        <v>2540429.2999999998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2540429.2999999998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600</v>
      </c>
      <c r="T243" s="36" t="s">
        <v>585</v>
      </c>
      <c r="U243" s="146" t="s">
        <v>869</v>
      </c>
      <c r="V243" s="141"/>
      <c r="W243" s="35">
        <v>676174.48</v>
      </c>
      <c r="X243" s="35" t="s">
        <v>76</v>
      </c>
      <c r="Y243" s="35">
        <v>676174.48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676174.48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0.399999999999999" x14ac:dyDescent="0.25">
      <c r="A244" s="33" t="s">
        <v>602</v>
      </c>
      <c r="B244" s="34" t="s">
        <v>585</v>
      </c>
      <c r="C244" s="144" t="s">
        <v>870</v>
      </c>
      <c r="D244" s="145"/>
      <c r="E244" s="35">
        <v>239400</v>
      </c>
      <c r="F244" s="35" t="s">
        <v>76</v>
      </c>
      <c r="G244" s="35">
        <v>239400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239400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602</v>
      </c>
      <c r="T244" s="36" t="s">
        <v>585</v>
      </c>
      <c r="U244" s="146" t="s">
        <v>870</v>
      </c>
      <c r="V244" s="141"/>
      <c r="W244" s="35">
        <v>32457.35</v>
      </c>
      <c r="X244" s="35" t="s">
        <v>76</v>
      </c>
      <c r="Y244" s="35">
        <v>32457.35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32457.35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13.2" x14ac:dyDescent="0.25">
      <c r="A245" s="33" t="s">
        <v>604</v>
      </c>
      <c r="B245" s="34" t="s">
        <v>585</v>
      </c>
      <c r="C245" s="144" t="s">
        <v>871</v>
      </c>
      <c r="D245" s="145"/>
      <c r="E245" s="35">
        <v>2253229.2999999998</v>
      </c>
      <c r="F245" s="35" t="s">
        <v>76</v>
      </c>
      <c r="G245" s="35">
        <v>2253229.2999999998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2253229.2999999998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604</v>
      </c>
      <c r="T245" s="36" t="s">
        <v>585</v>
      </c>
      <c r="U245" s="146" t="s">
        <v>871</v>
      </c>
      <c r="V245" s="141"/>
      <c r="W245" s="35">
        <v>616973.14</v>
      </c>
      <c r="X245" s="35" t="s">
        <v>76</v>
      </c>
      <c r="Y245" s="35">
        <v>616973.14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616973.14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13.2" x14ac:dyDescent="0.25">
      <c r="A246" s="33" t="s">
        <v>606</v>
      </c>
      <c r="B246" s="34" t="s">
        <v>585</v>
      </c>
      <c r="C246" s="144" t="s">
        <v>872</v>
      </c>
      <c r="D246" s="145"/>
      <c r="E246" s="35">
        <v>47800</v>
      </c>
      <c r="F246" s="35" t="s">
        <v>76</v>
      </c>
      <c r="G246" s="35">
        <v>47800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47800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606</v>
      </c>
      <c r="T246" s="36" t="s">
        <v>585</v>
      </c>
      <c r="U246" s="146" t="s">
        <v>872</v>
      </c>
      <c r="V246" s="141"/>
      <c r="W246" s="35">
        <v>26743.99</v>
      </c>
      <c r="X246" s="35" t="s">
        <v>76</v>
      </c>
      <c r="Y246" s="35">
        <v>26743.99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26743.99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0.399999999999999" x14ac:dyDescent="0.25">
      <c r="A247" s="33" t="s">
        <v>734</v>
      </c>
      <c r="B247" s="34" t="s">
        <v>585</v>
      </c>
      <c r="C247" s="144" t="s">
        <v>873</v>
      </c>
      <c r="D247" s="145"/>
      <c r="E247" s="35">
        <v>1652310.44</v>
      </c>
      <c r="F247" s="35" t="s">
        <v>76</v>
      </c>
      <c r="G247" s="35">
        <v>1652310.44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1652310.44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734</v>
      </c>
      <c r="T247" s="36" t="s">
        <v>585</v>
      </c>
      <c r="U247" s="146" t="s">
        <v>873</v>
      </c>
      <c r="V247" s="141"/>
      <c r="W247" s="35">
        <v>1652310.44</v>
      </c>
      <c r="X247" s="35" t="s">
        <v>76</v>
      </c>
      <c r="Y247" s="35">
        <v>1652310.44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1652310.44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13.2" x14ac:dyDescent="0.25">
      <c r="A248" s="33" t="s">
        <v>736</v>
      </c>
      <c r="B248" s="34" t="s">
        <v>585</v>
      </c>
      <c r="C248" s="144" t="s">
        <v>874</v>
      </c>
      <c r="D248" s="145"/>
      <c r="E248" s="35">
        <v>1652310.44</v>
      </c>
      <c r="F248" s="35" t="s">
        <v>76</v>
      </c>
      <c r="G248" s="35">
        <v>1652310.44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1652310.44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736</v>
      </c>
      <c r="T248" s="36" t="s">
        <v>585</v>
      </c>
      <c r="U248" s="146" t="s">
        <v>874</v>
      </c>
      <c r="V248" s="141"/>
      <c r="W248" s="35">
        <v>1652310.44</v>
      </c>
      <c r="X248" s="35" t="s">
        <v>76</v>
      </c>
      <c r="Y248" s="35">
        <v>1652310.44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1652310.44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20.399999999999999" x14ac:dyDescent="0.25">
      <c r="A249" s="33" t="s">
        <v>789</v>
      </c>
      <c r="B249" s="34" t="s">
        <v>585</v>
      </c>
      <c r="C249" s="144" t="s">
        <v>875</v>
      </c>
      <c r="D249" s="145"/>
      <c r="E249" s="35">
        <v>1652310.44</v>
      </c>
      <c r="F249" s="35" t="s">
        <v>76</v>
      </c>
      <c r="G249" s="35">
        <v>1652310.44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1652310.44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789</v>
      </c>
      <c r="T249" s="36" t="s">
        <v>585</v>
      </c>
      <c r="U249" s="146" t="s">
        <v>875</v>
      </c>
      <c r="V249" s="141"/>
      <c r="W249" s="35">
        <v>1652310.44</v>
      </c>
      <c r="X249" s="35" t="s">
        <v>76</v>
      </c>
      <c r="Y249" s="35">
        <v>1652310.44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1652310.44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0.399999999999999" x14ac:dyDescent="0.25">
      <c r="A250" s="33" t="s">
        <v>792</v>
      </c>
      <c r="B250" s="34" t="s">
        <v>585</v>
      </c>
      <c r="C250" s="144" t="s">
        <v>876</v>
      </c>
      <c r="D250" s="145"/>
      <c r="E250" s="35">
        <v>1500000</v>
      </c>
      <c r="F250" s="35" t="s">
        <v>76</v>
      </c>
      <c r="G250" s="35">
        <v>1500000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1500000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792</v>
      </c>
      <c r="T250" s="36" t="s">
        <v>585</v>
      </c>
      <c r="U250" s="146" t="s">
        <v>876</v>
      </c>
      <c r="V250" s="141"/>
      <c r="W250" s="35">
        <v>1500000</v>
      </c>
      <c r="X250" s="35" t="s">
        <v>76</v>
      </c>
      <c r="Y250" s="35">
        <v>1500000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1500000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40.799999999999997" x14ac:dyDescent="0.25">
      <c r="A251" s="33" t="s">
        <v>800</v>
      </c>
      <c r="B251" s="34" t="s">
        <v>585</v>
      </c>
      <c r="C251" s="144" t="s">
        <v>877</v>
      </c>
      <c r="D251" s="145"/>
      <c r="E251" s="35">
        <v>1500000</v>
      </c>
      <c r="F251" s="35" t="s">
        <v>76</v>
      </c>
      <c r="G251" s="35">
        <v>1500000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1500000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800</v>
      </c>
      <c r="T251" s="36" t="s">
        <v>585</v>
      </c>
      <c r="U251" s="146" t="s">
        <v>877</v>
      </c>
      <c r="V251" s="141"/>
      <c r="W251" s="35">
        <v>1500000</v>
      </c>
      <c r="X251" s="35" t="s">
        <v>76</v>
      </c>
      <c r="Y251" s="35">
        <v>1500000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1500000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20.399999999999999" x14ac:dyDescent="0.25">
      <c r="A252" s="33" t="s">
        <v>802</v>
      </c>
      <c r="B252" s="34" t="s">
        <v>585</v>
      </c>
      <c r="C252" s="144" t="s">
        <v>878</v>
      </c>
      <c r="D252" s="145"/>
      <c r="E252" s="35">
        <v>1500000</v>
      </c>
      <c r="F252" s="35" t="s">
        <v>76</v>
      </c>
      <c r="G252" s="35">
        <v>1500000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1500000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802</v>
      </c>
      <c r="T252" s="36" t="s">
        <v>585</v>
      </c>
      <c r="U252" s="146" t="s">
        <v>878</v>
      </c>
      <c r="V252" s="141"/>
      <c r="W252" s="35">
        <v>1500000</v>
      </c>
      <c r="X252" s="35" t="s">
        <v>76</v>
      </c>
      <c r="Y252" s="35">
        <v>1500000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1500000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13.2" x14ac:dyDescent="0.25">
      <c r="A253" s="33" t="s">
        <v>616</v>
      </c>
      <c r="B253" s="34" t="s">
        <v>585</v>
      </c>
      <c r="C253" s="144" t="s">
        <v>879</v>
      </c>
      <c r="D253" s="145"/>
      <c r="E253" s="35">
        <v>23638215.469999999</v>
      </c>
      <c r="F253" s="35" t="s">
        <v>76</v>
      </c>
      <c r="G253" s="35">
        <v>23638215.469999999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23638215.469999999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616</v>
      </c>
      <c r="T253" s="36" t="s">
        <v>585</v>
      </c>
      <c r="U253" s="146" t="s">
        <v>879</v>
      </c>
      <c r="V253" s="141"/>
      <c r="W253" s="35">
        <v>11090407.91</v>
      </c>
      <c r="X253" s="35" t="s">
        <v>76</v>
      </c>
      <c r="Y253" s="35">
        <v>11090407.91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11090407.91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30.6" x14ac:dyDescent="0.25">
      <c r="A254" s="33" t="s">
        <v>805</v>
      </c>
      <c r="B254" s="34" t="s">
        <v>585</v>
      </c>
      <c r="C254" s="144" t="s">
        <v>880</v>
      </c>
      <c r="D254" s="145"/>
      <c r="E254" s="35">
        <v>23626815.469999999</v>
      </c>
      <c r="F254" s="35" t="s">
        <v>76</v>
      </c>
      <c r="G254" s="35">
        <v>23626815.469999999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23626815.469999999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805</v>
      </c>
      <c r="T254" s="36" t="s">
        <v>585</v>
      </c>
      <c r="U254" s="146" t="s">
        <v>880</v>
      </c>
      <c r="V254" s="141"/>
      <c r="W254" s="35">
        <v>11085223</v>
      </c>
      <c r="X254" s="35" t="s">
        <v>76</v>
      </c>
      <c r="Y254" s="35">
        <v>11085223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11085223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40.799999999999997" x14ac:dyDescent="0.25">
      <c r="A255" s="33" t="s">
        <v>807</v>
      </c>
      <c r="B255" s="34" t="s">
        <v>585</v>
      </c>
      <c r="C255" s="144" t="s">
        <v>881</v>
      </c>
      <c r="D255" s="145"/>
      <c r="E255" s="35">
        <v>11300000</v>
      </c>
      <c r="F255" s="35" t="s">
        <v>76</v>
      </c>
      <c r="G255" s="35">
        <v>11300000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11300000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807</v>
      </c>
      <c r="T255" s="36" t="s">
        <v>585</v>
      </c>
      <c r="U255" s="146" t="s">
        <v>881</v>
      </c>
      <c r="V255" s="141"/>
      <c r="W255" s="35">
        <v>11085223</v>
      </c>
      <c r="X255" s="35" t="s">
        <v>76</v>
      </c>
      <c r="Y255" s="35">
        <v>11085223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11085223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40.799999999999997" x14ac:dyDescent="0.25">
      <c r="A256" s="33" t="s">
        <v>809</v>
      </c>
      <c r="B256" s="34" t="s">
        <v>585</v>
      </c>
      <c r="C256" s="144" t="s">
        <v>882</v>
      </c>
      <c r="D256" s="145"/>
      <c r="E256" s="35">
        <v>12326815.470000001</v>
      </c>
      <c r="F256" s="35" t="s">
        <v>76</v>
      </c>
      <c r="G256" s="35">
        <v>12326815.470000001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12326815.470000001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809</v>
      </c>
      <c r="T256" s="36" t="s">
        <v>585</v>
      </c>
      <c r="U256" s="146" t="s">
        <v>882</v>
      </c>
      <c r="V256" s="141"/>
      <c r="W256" s="35" t="s">
        <v>76</v>
      </c>
      <c r="X256" s="35" t="s">
        <v>76</v>
      </c>
      <c r="Y256" s="35" t="s">
        <v>76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 t="s">
        <v>76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13.2" x14ac:dyDescent="0.25">
      <c r="A257" s="33" t="s">
        <v>618</v>
      </c>
      <c r="B257" s="34" t="s">
        <v>585</v>
      </c>
      <c r="C257" s="144" t="s">
        <v>883</v>
      </c>
      <c r="D257" s="145"/>
      <c r="E257" s="35">
        <v>11400</v>
      </c>
      <c r="F257" s="35" t="s">
        <v>76</v>
      </c>
      <c r="G257" s="35">
        <v>11400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11400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618</v>
      </c>
      <c r="T257" s="36" t="s">
        <v>585</v>
      </c>
      <c r="U257" s="146" t="s">
        <v>883</v>
      </c>
      <c r="V257" s="141"/>
      <c r="W257" s="35">
        <v>5184.91</v>
      </c>
      <c r="X257" s="35" t="s">
        <v>76</v>
      </c>
      <c r="Y257" s="35">
        <v>5184.91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5184.91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13.2" x14ac:dyDescent="0.25">
      <c r="A258" s="33" t="s">
        <v>742</v>
      </c>
      <c r="B258" s="34" t="s">
        <v>585</v>
      </c>
      <c r="C258" s="144" t="s">
        <v>884</v>
      </c>
      <c r="D258" s="145"/>
      <c r="E258" s="35">
        <v>11050</v>
      </c>
      <c r="F258" s="35" t="s">
        <v>76</v>
      </c>
      <c r="G258" s="35">
        <v>11050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11050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742</v>
      </c>
      <c r="T258" s="36" t="s">
        <v>585</v>
      </c>
      <c r="U258" s="146" t="s">
        <v>884</v>
      </c>
      <c r="V258" s="141"/>
      <c r="W258" s="35">
        <v>4901</v>
      </c>
      <c r="X258" s="35" t="s">
        <v>76</v>
      </c>
      <c r="Y258" s="35">
        <v>4901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4901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13.2" x14ac:dyDescent="0.25">
      <c r="A259" s="33" t="s">
        <v>622</v>
      </c>
      <c r="B259" s="34" t="s">
        <v>585</v>
      </c>
      <c r="C259" s="144" t="s">
        <v>885</v>
      </c>
      <c r="D259" s="145"/>
      <c r="E259" s="35">
        <v>350</v>
      </c>
      <c r="F259" s="35" t="s">
        <v>76</v>
      </c>
      <c r="G259" s="35">
        <v>350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350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622</v>
      </c>
      <c r="T259" s="36" t="s">
        <v>585</v>
      </c>
      <c r="U259" s="146" t="s">
        <v>885</v>
      </c>
      <c r="V259" s="141"/>
      <c r="W259" s="35">
        <v>283.91000000000003</v>
      </c>
      <c r="X259" s="35" t="s">
        <v>76</v>
      </c>
      <c r="Y259" s="35">
        <v>283.91000000000003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283.91000000000003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13.2" x14ac:dyDescent="0.25">
      <c r="A260" s="29" t="s">
        <v>886</v>
      </c>
      <c r="B260" s="30" t="s">
        <v>585</v>
      </c>
      <c r="C260" s="142" t="s">
        <v>887</v>
      </c>
      <c r="D260" s="143"/>
      <c r="E260" s="31">
        <v>500122503.51999998</v>
      </c>
      <c r="F260" s="31" t="s">
        <v>76</v>
      </c>
      <c r="G260" s="31">
        <v>500122503.51999998</v>
      </c>
      <c r="H260" s="31" t="s">
        <v>76</v>
      </c>
      <c r="I260" s="31" t="s">
        <v>76</v>
      </c>
      <c r="J260" s="31" t="s">
        <v>76</v>
      </c>
      <c r="K260" s="31" t="s">
        <v>76</v>
      </c>
      <c r="L260" s="31">
        <v>500122503.51999998</v>
      </c>
      <c r="M260" s="31" t="s">
        <v>76</v>
      </c>
      <c r="N260" s="31" t="s">
        <v>76</v>
      </c>
      <c r="O260" s="31" t="s">
        <v>76</v>
      </c>
      <c r="P260" s="31" t="s">
        <v>76</v>
      </c>
      <c r="Q260" s="31" t="s">
        <v>76</v>
      </c>
      <c r="R260" s="31" t="s">
        <v>76</v>
      </c>
      <c r="S260" s="29" t="s">
        <v>886</v>
      </c>
      <c r="T260" s="32" t="s">
        <v>585</v>
      </c>
      <c r="U260" s="140" t="s">
        <v>887</v>
      </c>
      <c r="V260" s="141"/>
      <c r="W260" s="31">
        <v>232213397.22999999</v>
      </c>
      <c r="X260" s="31" t="s">
        <v>76</v>
      </c>
      <c r="Y260" s="31">
        <v>232213397.22999999</v>
      </c>
      <c r="Z260" s="31" t="s">
        <v>76</v>
      </c>
      <c r="AA260" s="31" t="s">
        <v>76</v>
      </c>
      <c r="AB260" s="31" t="s">
        <v>76</v>
      </c>
      <c r="AC260" s="31" t="s">
        <v>76</v>
      </c>
      <c r="AD260" s="31">
        <v>232213397.22999999</v>
      </c>
      <c r="AE260" s="31" t="s">
        <v>76</v>
      </c>
      <c r="AF260" s="31" t="s">
        <v>76</v>
      </c>
      <c r="AG260" s="31" t="s">
        <v>76</v>
      </c>
      <c r="AH260" s="31" t="s">
        <v>76</v>
      </c>
      <c r="AI260" s="31" t="s">
        <v>76</v>
      </c>
      <c r="AJ260" s="31" t="s">
        <v>76</v>
      </c>
    </row>
    <row r="261" spans="1:36" ht="20.399999999999999" x14ac:dyDescent="0.25">
      <c r="A261" s="33" t="s">
        <v>598</v>
      </c>
      <c r="B261" s="34" t="s">
        <v>585</v>
      </c>
      <c r="C261" s="144" t="s">
        <v>888</v>
      </c>
      <c r="D261" s="145"/>
      <c r="E261" s="35">
        <v>63374023.07</v>
      </c>
      <c r="F261" s="35" t="s">
        <v>76</v>
      </c>
      <c r="G261" s="35">
        <v>63374023.07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63374023.07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598</v>
      </c>
      <c r="T261" s="36" t="s">
        <v>585</v>
      </c>
      <c r="U261" s="146" t="s">
        <v>888</v>
      </c>
      <c r="V261" s="141"/>
      <c r="W261" s="35">
        <v>25039636.100000001</v>
      </c>
      <c r="X261" s="35" t="s">
        <v>76</v>
      </c>
      <c r="Y261" s="35">
        <v>25039636.100000001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25039636.100000001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20.399999999999999" x14ac:dyDescent="0.25">
      <c r="A262" s="33" t="s">
        <v>600</v>
      </c>
      <c r="B262" s="34" t="s">
        <v>585</v>
      </c>
      <c r="C262" s="144" t="s">
        <v>889</v>
      </c>
      <c r="D262" s="145"/>
      <c r="E262" s="35">
        <v>63374023.07</v>
      </c>
      <c r="F262" s="35" t="s">
        <v>76</v>
      </c>
      <c r="G262" s="35">
        <v>63374023.07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63374023.07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600</v>
      </c>
      <c r="T262" s="36" t="s">
        <v>585</v>
      </c>
      <c r="U262" s="146" t="s">
        <v>889</v>
      </c>
      <c r="V262" s="141"/>
      <c r="W262" s="35">
        <v>25039636.100000001</v>
      </c>
      <c r="X262" s="35" t="s">
        <v>76</v>
      </c>
      <c r="Y262" s="35">
        <v>25039636.100000001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25039636.100000001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0.399999999999999" x14ac:dyDescent="0.25">
      <c r="A263" s="33" t="s">
        <v>602</v>
      </c>
      <c r="B263" s="34" t="s">
        <v>585</v>
      </c>
      <c r="C263" s="144" t="s">
        <v>890</v>
      </c>
      <c r="D263" s="145"/>
      <c r="E263" s="35">
        <v>120796</v>
      </c>
      <c r="F263" s="35" t="s">
        <v>76</v>
      </c>
      <c r="G263" s="35">
        <v>120796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120796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602</v>
      </c>
      <c r="T263" s="36" t="s">
        <v>585</v>
      </c>
      <c r="U263" s="146" t="s">
        <v>890</v>
      </c>
      <c r="V263" s="141"/>
      <c r="W263" s="35">
        <v>68567.37</v>
      </c>
      <c r="X263" s="35" t="s">
        <v>76</v>
      </c>
      <c r="Y263" s="35">
        <v>68567.37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68567.37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0.399999999999999" x14ac:dyDescent="0.25">
      <c r="A264" s="33" t="s">
        <v>891</v>
      </c>
      <c r="B264" s="34" t="s">
        <v>585</v>
      </c>
      <c r="C264" s="144" t="s">
        <v>892</v>
      </c>
      <c r="D264" s="145"/>
      <c r="E264" s="35">
        <v>20056100</v>
      </c>
      <c r="F264" s="35" t="s">
        <v>76</v>
      </c>
      <c r="G264" s="35">
        <v>20056100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20056100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891</v>
      </c>
      <c r="T264" s="36" t="s">
        <v>585</v>
      </c>
      <c r="U264" s="146" t="s">
        <v>892</v>
      </c>
      <c r="V264" s="141"/>
      <c r="W264" s="35">
        <v>2050932.4</v>
      </c>
      <c r="X264" s="35" t="s">
        <v>76</v>
      </c>
      <c r="Y264" s="35">
        <v>2050932.4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2050932.4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13.2" x14ac:dyDescent="0.25">
      <c r="A265" s="33" t="s">
        <v>604</v>
      </c>
      <c r="B265" s="34" t="s">
        <v>585</v>
      </c>
      <c r="C265" s="144" t="s">
        <v>893</v>
      </c>
      <c r="D265" s="145"/>
      <c r="E265" s="35">
        <v>40866373.100000001</v>
      </c>
      <c r="F265" s="35" t="s">
        <v>76</v>
      </c>
      <c r="G265" s="35">
        <v>40866373.100000001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40866373.100000001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604</v>
      </c>
      <c r="T265" s="36" t="s">
        <v>585</v>
      </c>
      <c r="U265" s="146" t="s">
        <v>893</v>
      </c>
      <c r="V265" s="141"/>
      <c r="W265" s="35">
        <v>22458745.199999999</v>
      </c>
      <c r="X265" s="35" t="s">
        <v>76</v>
      </c>
      <c r="Y265" s="35">
        <v>22458745.199999999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22458745.199999999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13.2" x14ac:dyDescent="0.25">
      <c r="A266" s="33" t="s">
        <v>606</v>
      </c>
      <c r="B266" s="34" t="s">
        <v>585</v>
      </c>
      <c r="C266" s="144" t="s">
        <v>894</v>
      </c>
      <c r="D266" s="145"/>
      <c r="E266" s="35">
        <v>2330753.9700000002</v>
      </c>
      <c r="F266" s="35" t="s">
        <v>76</v>
      </c>
      <c r="G266" s="35">
        <v>2330753.9700000002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2330753.9700000002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606</v>
      </c>
      <c r="T266" s="36" t="s">
        <v>585</v>
      </c>
      <c r="U266" s="146" t="s">
        <v>894</v>
      </c>
      <c r="V266" s="141"/>
      <c r="W266" s="35">
        <v>461391.13</v>
      </c>
      <c r="X266" s="35" t="s">
        <v>76</v>
      </c>
      <c r="Y266" s="35">
        <v>461391.13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461391.13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0.399999999999999" x14ac:dyDescent="0.25">
      <c r="A267" s="33" t="s">
        <v>734</v>
      </c>
      <c r="B267" s="34" t="s">
        <v>585</v>
      </c>
      <c r="C267" s="144" t="s">
        <v>895</v>
      </c>
      <c r="D267" s="145"/>
      <c r="E267" s="35">
        <v>244345906.28999999</v>
      </c>
      <c r="F267" s="35" t="s">
        <v>76</v>
      </c>
      <c r="G267" s="35">
        <v>244345906.28999999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244345906.28999999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734</v>
      </c>
      <c r="T267" s="36" t="s">
        <v>585</v>
      </c>
      <c r="U267" s="146" t="s">
        <v>895</v>
      </c>
      <c r="V267" s="141"/>
      <c r="W267" s="35">
        <v>71210646.25</v>
      </c>
      <c r="X267" s="35" t="s">
        <v>76</v>
      </c>
      <c r="Y267" s="35">
        <v>71210646.25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71210646.25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13.2" x14ac:dyDescent="0.25">
      <c r="A268" s="33" t="s">
        <v>736</v>
      </c>
      <c r="B268" s="34" t="s">
        <v>585</v>
      </c>
      <c r="C268" s="144" t="s">
        <v>896</v>
      </c>
      <c r="D268" s="145"/>
      <c r="E268" s="35">
        <v>244345906.28999999</v>
      </c>
      <c r="F268" s="35" t="s">
        <v>76</v>
      </c>
      <c r="G268" s="35">
        <v>244345906.28999999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244345906.28999999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736</v>
      </c>
      <c r="T268" s="36" t="s">
        <v>585</v>
      </c>
      <c r="U268" s="146" t="s">
        <v>896</v>
      </c>
      <c r="V268" s="141"/>
      <c r="W268" s="35">
        <v>71210646.25</v>
      </c>
      <c r="X268" s="35" t="s">
        <v>76</v>
      </c>
      <c r="Y268" s="35">
        <v>71210646.25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71210646.25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0.399999999999999" x14ac:dyDescent="0.25">
      <c r="A269" s="33" t="s">
        <v>789</v>
      </c>
      <c r="B269" s="34" t="s">
        <v>585</v>
      </c>
      <c r="C269" s="144" t="s">
        <v>897</v>
      </c>
      <c r="D269" s="145"/>
      <c r="E269" s="35">
        <v>81658556</v>
      </c>
      <c r="F269" s="35" t="s">
        <v>76</v>
      </c>
      <c r="G269" s="35">
        <v>81658556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81658556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789</v>
      </c>
      <c r="T269" s="36" t="s">
        <v>585</v>
      </c>
      <c r="U269" s="146" t="s">
        <v>897</v>
      </c>
      <c r="V269" s="141"/>
      <c r="W269" s="35">
        <v>15972060</v>
      </c>
      <c r="X269" s="35" t="s">
        <v>76</v>
      </c>
      <c r="Y269" s="35">
        <v>15972060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15972060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0.399999999999999" x14ac:dyDescent="0.25">
      <c r="A270" s="33" t="s">
        <v>738</v>
      </c>
      <c r="B270" s="34" t="s">
        <v>585</v>
      </c>
      <c r="C270" s="144" t="s">
        <v>898</v>
      </c>
      <c r="D270" s="145"/>
      <c r="E270" s="35">
        <v>162687350.28999999</v>
      </c>
      <c r="F270" s="35" t="s">
        <v>76</v>
      </c>
      <c r="G270" s="35">
        <v>162687350.28999999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162687350.28999999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738</v>
      </c>
      <c r="T270" s="36" t="s">
        <v>585</v>
      </c>
      <c r="U270" s="146" t="s">
        <v>898</v>
      </c>
      <c r="V270" s="141"/>
      <c r="W270" s="35">
        <v>55238586.25</v>
      </c>
      <c r="X270" s="35" t="s">
        <v>76</v>
      </c>
      <c r="Y270" s="35">
        <v>55238586.25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55238586.25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0.399999999999999" x14ac:dyDescent="0.25">
      <c r="A271" s="33" t="s">
        <v>792</v>
      </c>
      <c r="B271" s="34" t="s">
        <v>585</v>
      </c>
      <c r="C271" s="144" t="s">
        <v>899</v>
      </c>
      <c r="D271" s="145"/>
      <c r="E271" s="35">
        <v>89114378.879999995</v>
      </c>
      <c r="F271" s="35" t="s">
        <v>76</v>
      </c>
      <c r="G271" s="35">
        <v>89114378.879999995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89114378.879999995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792</v>
      </c>
      <c r="T271" s="36" t="s">
        <v>585</v>
      </c>
      <c r="U271" s="146" t="s">
        <v>899</v>
      </c>
      <c r="V271" s="141"/>
      <c r="W271" s="35">
        <v>53175196.609999999</v>
      </c>
      <c r="X271" s="35" t="s">
        <v>76</v>
      </c>
      <c r="Y271" s="35">
        <v>53175196.609999999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53175196.609999999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13.2" x14ac:dyDescent="0.25">
      <c r="A272" s="33" t="s">
        <v>794</v>
      </c>
      <c r="B272" s="34" t="s">
        <v>585</v>
      </c>
      <c r="C272" s="144" t="s">
        <v>900</v>
      </c>
      <c r="D272" s="145"/>
      <c r="E272" s="35">
        <v>88614378.879999995</v>
      </c>
      <c r="F272" s="35" t="s">
        <v>76</v>
      </c>
      <c r="G272" s="35">
        <v>88614378.879999995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88614378.879999995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794</v>
      </c>
      <c r="T272" s="36" t="s">
        <v>585</v>
      </c>
      <c r="U272" s="146" t="s">
        <v>900</v>
      </c>
      <c r="V272" s="141"/>
      <c r="W272" s="35">
        <v>52878767.68</v>
      </c>
      <c r="X272" s="35" t="s">
        <v>76</v>
      </c>
      <c r="Y272" s="35">
        <v>52878767.68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52878767.68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30.6" x14ac:dyDescent="0.25">
      <c r="A273" s="33" t="s">
        <v>796</v>
      </c>
      <c r="B273" s="34" t="s">
        <v>585</v>
      </c>
      <c r="C273" s="144" t="s">
        <v>901</v>
      </c>
      <c r="D273" s="145"/>
      <c r="E273" s="35">
        <v>67632000</v>
      </c>
      <c r="F273" s="35" t="s">
        <v>76</v>
      </c>
      <c r="G273" s="35">
        <v>67632000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67632000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796</v>
      </c>
      <c r="T273" s="36" t="s">
        <v>585</v>
      </c>
      <c r="U273" s="146" t="s">
        <v>901</v>
      </c>
      <c r="V273" s="141"/>
      <c r="W273" s="35">
        <v>49181298</v>
      </c>
      <c r="X273" s="35" t="s">
        <v>76</v>
      </c>
      <c r="Y273" s="35">
        <v>49181298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49181298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13.2" x14ac:dyDescent="0.25">
      <c r="A274" s="33" t="s">
        <v>798</v>
      </c>
      <c r="B274" s="34" t="s">
        <v>585</v>
      </c>
      <c r="C274" s="144" t="s">
        <v>902</v>
      </c>
      <c r="D274" s="145"/>
      <c r="E274" s="35">
        <v>20982378.879999999</v>
      </c>
      <c r="F274" s="35" t="s">
        <v>76</v>
      </c>
      <c r="G274" s="35">
        <v>20982378.879999999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20982378.879999999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798</v>
      </c>
      <c r="T274" s="36" t="s">
        <v>585</v>
      </c>
      <c r="U274" s="146" t="s">
        <v>902</v>
      </c>
      <c r="V274" s="141"/>
      <c r="W274" s="35">
        <v>3697469.68</v>
      </c>
      <c r="X274" s="35" t="s">
        <v>76</v>
      </c>
      <c r="Y274" s="35">
        <v>3697469.68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3697469.68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40.799999999999997" x14ac:dyDescent="0.25">
      <c r="A275" s="33" t="s">
        <v>800</v>
      </c>
      <c r="B275" s="34" t="s">
        <v>585</v>
      </c>
      <c r="C275" s="144" t="s">
        <v>903</v>
      </c>
      <c r="D275" s="145"/>
      <c r="E275" s="35">
        <v>500000</v>
      </c>
      <c r="F275" s="35" t="s">
        <v>76</v>
      </c>
      <c r="G275" s="35">
        <v>500000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500000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800</v>
      </c>
      <c r="T275" s="36" t="s">
        <v>585</v>
      </c>
      <c r="U275" s="146" t="s">
        <v>903</v>
      </c>
      <c r="V275" s="141"/>
      <c r="W275" s="35">
        <v>296428.93</v>
      </c>
      <c r="X275" s="35" t="s">
        <v>76</v>
      </c>
      <c r="Y275" s="35">
        <v>296428.93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296428.93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0.399999999999999" x14ac:dyDescent="0.25">
      <c r="A276" s="33" t="s">
        <v>802</v>
      </c>
      <c r="B276" s="34" t="s">
        <v>585</v>
      </c>
      <c r="C276" s="144" t="s">
        <v>904</v>
      </c>
      <c r="D276" s="145"/>
      <c r="E276" s="35">
        <v>500000</v>
      </c>
      <c r="F276" s="35" t="s">
        <v>76</v>
      </c>
      <c r="G276" s="35">
        <v>500000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500000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802</v>
      </c>
      <c r="T276" s="36" t="s">
        <v>585</v>
      </c>
      <c r="U276" s="146" t="s">
        <v>904</v>
      </c>
      <c r="V276" s="141"/>
      <c r="W276" s="35">
        <v>296428.93</v>
      </c>
      <c r="X276" s="35" t="s">
        <v>76</v>
      </c>
      <c r="Y276" s="35">
        <v>296428.93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296428.93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13.2" x14ac:dyDescent="0.25">
      <c r="A277" s="33" t="s">
        <v>616</v>
      </c>
      <c r="B277" s="34" t="s">
        <v>585</v>
      </c>
      <c r="C277" s="144" t="s">
        <v>905</v>
      </c>
      <c r="D277" s="145"/>
      <c r="E277" s="35">
        <v>103288195.28</v>
      </c>
      <c r="F277" s="35" t="s">
        <v>76</v>
      </c>
      <c r="G277" s="35">
        <v>103288195.28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103288195.28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616</v>
      </c>
      <c r="T277" s="36" t="s">
        <v>585</v>
      </c>
      <c r="U277" s="146" t="s">
        <v>905</v>
      </c>
      <c r="V277" s="141"/>
      <c r="W277" s="35">
        <v>82787918.269999996</v>
      </c>
      <c r="X277" s="35" t="s">
        <v>76</v>
      </c>
      <c r="Y277" s="35">
        <v>82787918.269999996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82787918.269999996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30.6" x14ac:dyDescent="0.25">
      <c r="A278" s="33" t="s">
        <v>805</v>
      </c>
      <c r="B278" s="34" t="s">
        <v>585</v>
      </c>
      <c r="C278" s="144" t="s">
        <v>906</v>
      </c>
      <c r="D278" s="145"/>
      <c r="E278" s="35">
        <v>102973671.09999999</v>
      </c>
      <c r="F278" s="35" t="s">
        <v>76</v>
      </c>
      <c r="G278" s="35">
        <v>102973671.09999999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102973671.09999999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805</v>
      </c>
      <c r="T278" s="36" t="s">
        <v>585</v>
      </c>
      <c r="U278" s="146" t="s">
        <v>906</v>
      </c>
      <c r="V278" s="141"/>
      <c r="W278" s="35">
        <v>82477228.090000004</v>
      </c>
      <c r="X278" s="35" t="s">
        <v>76</v>
      </c>
      <c r="Y278" s="35">
        <v>82477228.090000004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82477228.090000004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40.799999999999997" x14ac:dyDescent="0.25">
      <c r="A279" s="33" t="s">
        <v>807</v>
      </c>
      <c r="B279" s="34" t="s">
        <v>585</v>
      </c>
      <c r="C279" s="144" t="s">
        <v>907</v>
      </c>
      <c r="D279" s="145"/>
      <c r="E279" s="35">
        <v>5043385.66</v>
      </c>
      <c r="F279" s="35" t="s">
        <v>76</v>
      </c>
      <c r="G279" s="35">
        <v>5043385.66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5043385.66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807</v>
      </c>
      <c r="T279" s="36" t="s">
        <v>585</v>
      </c>
      <c r="U279" s="146" t="s">
        <v>907</v>
      </c>
      <c r="V279" s="141"/>
      <c r="W279" s="35">
        <v>2071504.1</v>
      </c>
      <c r="X279" s="35" t="s">
        <v>76</v>
      </c>
      <c r="Y279" s="35">
        <v>2071504.1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2071504.1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40.799999999999997" x14ac:dyDescent="0.25">
      <c r="A280" s="33" t="s">
        <v>809</v>
      </c>
      <c r="B280" s="34" t="s">
        <v>585</v>
      </c>
      <c r="C280" s="144" t="s">
        <v>908</v>
      </c>
      <c r="D280" s="145"/>
      <c r="E280" s="35">
        <v>97930285.439999998</v>
      </c>
      <c r="F280" s="35" t="s">
        <v>76</v>
      </c>
      <c r="G280" s="35">
        <v>97930285.439999998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97930285.439999998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809</v>
      </c>
      <c r="T280" s="36" t="s">
        <v>585</v>
      </c>
      <c r="U280" s="146" t="s">
        <v>908</v>
      </c>
      <c r="V280" s="141"/>
      <c r="W280" s="35">
        <v>80405723.989999995</v>
      </c>
      <c r="X280" s="35" t="s">
        <v>76</v>
      </c>
      <c r="Y280" s="35">
        <v>80405723.989999995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80405723.989999995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13.2" x14ac:dyDescent="0.25">
      <c r="A281" s="33" t="s">
        <v>909</v>
      </c>
      <c r="B281" s="34" t="s">
        <v>585</v>
      </c>
      <c r="C281" s="144" t="s">
        <v>910</v>
      </c>
      <c r="D281" s="145"/>
      <c r="E281" s="35">
        <v>310090.18</v>
      </c>
      <c r="F281" s="35" t="s">
        <v>76</v>
      </c>
      <c r="G281" s="35">
        <v>310090.18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310090.18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909</v>
      </c>
      <c r="T281" s="36" t="s">
        <v>585</v>
      </c>
      <c r="U281" s="146" t="s">
        <v>910</v>
      </c>
      <c r="V281" s="141"/>
      <c r="W281" s="35">
        <v>310090.18</v>
      </c>
      <c r="X281" s="35" t="s">
        <v>76</v>
      </c>
      <c r="Y281" s="35">
        <v>310090.18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310090.18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0.399999999999999" x14ac:dyDescent="0.25">
      <c r="A282" s="33" t="s">
        <v>911</v>
      </c>
      <c r="B282" s="34" t="s">
        <v>585</v>
      </c>
      <c r="C282" s="144" t="s">
        <v>912</v>
      </c>
      <c r="D282" s="145"/>
      <c r="E282" s="35">
        <v>310090.18</v>
      </c>
      <c r="F282" s="35" t="s">
        <v>76</v>
      </c>
      <c r="G282" s="35">
        <v>310090.18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310090.18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911</v>
      </c>
      <c r="T282" s="36" t="s">
        <v>585</v>
      </c>
      <c r="U282" s="146" t="s">
        <v>912</v>
      </c>
      <c r="V282" s="141"/>
      <c r="W282" s="35">
        <v>310090.18</v>
      </c>
      <c r="X282" s="35" t="s">
        <v>76</v>
      </c>
      <c r="Y282" s="35">
        <v>310090.18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310090.18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13.2" x14ac:dyDescent="0.25">
      <c r="A283" s="33" t="s">
        <v>618</v>
      </c>
      <c r="B283" s="34" t="s">
        <v>585</v>
      </c>
      <c r="C283" s="144" t="s">
        <v>913</v>
      </c>
      <c r="D283" s="145"/>
      <c r="E283" s="35">
        <v>4434</v>
      </c>
      <c r="F283" s="35" t="s">
        <v>76</v>
      </c>
      <c r="G283" s="35">
        <v>4434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4434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618</v>
      </c>
      <c r="T283" s="36" t="s">
        <v>585</v>
      </c>
      <c r="U283" s="146" t="s">
        <v>913</v>
      </c>
      <c r="V283" s="141"/>
      <c r="W283" s="35">
        <v>600</v>
      </c>
      <c r="X283" s="35" t="s">
        <v>76</v>
      </c>
      <c r="Y283" s="35">
        <v>600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600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13.2" x14ac:dyDescent="0.25">
      <c r="A284" s="33" t="s">
        <v>620</v>
      </c>
      <c r="B284" s="34" t="s">
        <v>585</v>
      </c>
      <c r="C284" s="144" t="s">
        <v>914</v>
      </c>
      <c r="D284" s="145"/>
      <c r="E284" s="35">
        <v>4434</v>
      </c>
      <c r="F284" s="35" t="s">
        <v>76</v>
      </c>
      <c r="G284" s="35">
        <v>4434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4434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620</v>
      </c>
      <c r="T284" s="36" t="s">
        <v>585</v>
      </c>
      <c r="U284" s="146" t="s">
        <v>914</v>
      </c>
      <c r="V284" s="141"/>
      <c r="W284" s="35">
        <v>600</v>
      </c>
      <c r="X284" s="35" t="s">
        <v>76</v>
      </c>
      <c r="Y284" s="35">
        <v>600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600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13.2" x14ac:dyDescent="0.25">
      <c r="A285" s="29" t="s">
        <v>915</v>
      </c>
      <c r="B285" s="30" t="s">
        <v>585</v>
      </c>
      <c r="C285" s="142" t="s">
        <v>916</v>
      </c>
      <c r="D285" s="143"/>
      <c r="E285" s="31">
        <v>120885288.97</v>
      </c>
      <c r="F285" s="31" t="s">
        <v>76</v>
      </c>
      <c r="G285" s="31">
        <v>120885288.97</v>
      </c>
      <c r="H285" s="31" t="s">
        <v>76</v>
      </c>
      <c r="I285" s="31" t="s">
        <v>76</v>
      </c>
      <c r="J285" s="31" t="s">
        <v>76</v>
      </c>
      <c r="K285" s="31" t="s">
        <v>76</v>
      </c>
      <c r="L285" s="31">
        <v>120885288.97</v>
      </c>
      <c r="M285" s="31" t="s">
        <v>76</v>
      </c>
      <c r="N285" s="31" t="s">
        <v>76</v>
      </c>
      <c r="O285" s="31" t="s">
        <v>76</v>
      </c>
      <c r="P285" s="31" t="s">
        <v>76</v>
      </c>
      <c r="Q285" s="31" t="s">
        <v>76</v>
      </c>
      <c r="R285" s="31" t="s">
        <v>76</v>
      </c>
      <c r="S285" s="29" t="s">
        <v>915</v>
      </c>
      <c r="T285" s="32" t="s">
        <v>585</v>
      </c>
      <c r="U285" s="140" t="s">
        <v>916</v>
      </c>
      <c r="V285" s="141"/>
      <c r="W285" s="31">
        <v>26227569.199999999</v>
      </c>
      <c r="X285" s="31" t="s">
        <v>76</v>
      </c>
      <c r="Y285" s="31">
        <v>26227569.199999999</v>
      </c>
      <c r="Z285" s="31" t="s">
        <v>76</v>
      </c>
      <c r="AA285" s="31" t="s">
        <v>76</v>
      </c>
      <c r="AB285" s="31" t="s">
        <v>76</v>
      </c>
      <c r="AC285" s="31" t="s">
        <v>76</v>
      </c>
      <c r="AD285" s="31">
        <v>26227569.199999999</v>
      </c>
      <c r="AE285" s="31" t="s">
        <v>76</v>
      </c>
      <c r="AF285" s="31" t="s">
        <v>76</v>
      </c>
      <c r="AG285" s="31" t="s">
        <v>76</v>
      </c>
      <c r="AH285" s="31" t="s">
        <v>76</v>
      </c>
      <c r="AI285" s="31" t="s">
        <v>76</v>
      </c>
      <c r="AJ285" s="31" t="s">
        <v>76</v>
      </c>
    </row>
    <row r="286" spans="1:36" ht="20.399999999999999" x14ac:dyDescent="0.25">
      <c r="A286" s="33" t="s">
        <v>598</v>
      </c>
      <c r="B286" s="34" t="s">
        <v>585</v>
      </c>
      <c r="C286" s="144" t="s">
        <v>917</v>
      </c>
      <c r="D286" s="145"/>
      <c r="E286" s="35">
        <v>10465173.970000001</v>
      </c>
      <c r="F286" s="35" t="s">
        <v>76</v>
      </c>
      <c r="G286" s="35">
        <v>10465173.970000001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10465173.970000001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598</v>
      </c>
      <c r="T286" s="36" t="s">
        <v>585</v>
      </c>
      <c r="U286" s="146" t="s">
        <v>917</v>
      </c>
      <c r="V286" s="141"/>
      <c r="W286" s="35">
        <v>1566053.27</v>
      </c>
      <c r="X286" s="35" t="s">
        <v>76</v>
      </c>
      <c r="Y286" s="35">
        <v>1566053.27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1566053.27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20.399999999999999" x14ac:dyDescent="0.25">
      <c r="A287" s="33" t="s">
        <v>600</v>
      </c>
      <c r="B287" s="34" t="s">
        <v>585</v>
      </c>
      <c r="C287" s="144" t="s">
        <v>918</v>
      </c>
      <c r="D287" s="145"/>
      <c r="E287" s="35">
        <v>10465173.970000001</v>
      </c>
      <c r="F287" s="35" t="s">
        <v>76</v>
      </c>
      <c r="G287" s="35">
        <v>10465173.970000001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10465173.970000001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600</v>
      </c>
      <c r="T287" s="36" t="s">
        <v>585</v>
      </c>
      <c r="U287" s="146" t="s">
        <v>918</v>
      </c>
      <c r="V287" s="141"/>
      <c r="W287" s="35">
        <v>1566053.27</v>
      </c>
      <c r="X287" s="35" t="s">
        <v>76</v>
      </c>
      <c r="Y287" s="35">
        <v>1566053.27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1566053.27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0.399999999999999" x14ac:dyDescent="0.25">
      <c r="A288" s="33" t="s">
        <v>891</v>
      </c>
      <c r="B288" s="34" t="s">
        <v>585</v>
      </c>
      <c r="C288" s="144" t="s">
        <v>919</v>
      </c>
      <c r="D288" s="145"/>
      <c r="E288" s="35">
        <v>8800000</v>
      </c>
      <c r="F288" s="35" t="s">
        <v>76</v>
      </c>
      <c r="G288" s="35">
        <v>8800000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8800000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891</v>
      </c>
      <c r="T288" s="36" t="s">
        <v>585</v>
      </c>
      <c r="U288" s="146" t="s">
        <v>919</v>
      </c>
      <c r="V288" s="141"/>
      <c r="W288" s="35">
        <v>554622.76</v>
      </c>
      <c r="X288" s="35" t="s">
        <v>76</v>
      </c>
      <c r="Y288" s="35">
        <v>554622.76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554622.76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13.2" x14ac:dyDescent="0.25">
      <c r="A289" s="33" t="s">
        <v>604</v>
      </c>
      <c r="B289" s="34" t="s">
        <v>585</v>
      </c>
      <c r="C289" s="144" t="s">
        <v>920</v>
      </c>
      <c r="D289" s="145"/>
      <c r="E289" s="35">
        <v>952720</v>
      </c>
      <c r="F289" s="35" t="s">
        <v>76</v>
      </c>
      <c r="G289" s="35">
        <v>952720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952720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604</v>
      </c>
      <c r="T289" s="36" t="s">
        <v>585</v>
      </c>
      <c r="U289" s="146" t="s">
        <v>920</v>
      </c>
      <c r="V289" s="141"/>
      <c r="W289" s="35">
        <v>595334.03</v>
      </c>
      <c r="X289" s="35" t="s">
        <v>76</v>
      </c>
      <c r="Y289" s="35">
        <v>595334.03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595334.03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13.2" x14ac:dyDescent="0.25">
      <c r="A290" s="33" t="s">
        <v>606</v>
      </c>
      <c r="B290" s="34" t="s">
        <v>585</v>
      </c>
      <c r="C290" s="144" t="s">
        <v>921</v>
      </c>
      <c r="D290" s="145"/>
      <c r="E290" s="35">
        <v>712453.97</v>
      </c>
      <c r="F290" s="35" t="s">
        <v>76</v>
      </c>
      <c r="G290" s="35">
        <v>712453.97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712453.97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606</v>
      </c>
      <c r="T290" s="36" t="s">
        <v>585</v>
      </c>
      <c r="U290" s="146" t="s">
        <v>921</v>
      </c>
      <c r="V290" s="141"/>
      <c r="W290" s="35">
        <v>416096.48</v>
      </c>
      <c r="X290" s="35" t="s">
        <v>76</v>
      </c>
      <c r="Y290" s="35">
        <v>416096.48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416096.48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20.399999999999999" x14ac:dyDescent="0.25">
      <c r="A291" s="33" t="s">
        <v>734</v>
      </c>
      <c r="B291" s="34" t="s">
        <v>585</v>
      </c>
      <c r="C291" s="144" t="s">
        <v>922</v>
      </c>
      <c r="D291" s="145"/>
      <c r="E291" s="35">
        <v>109920115</v>
      </c>
      <c r="F291" s="35" t="s">
        <v>76</v>
      </c>
      <c r="G291" s="35">
        <v>109920115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109920115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734</v>
      </c>
      <c r="T291" s="36" t="s">
        <v>585</v>
      </c>
      <c r="U291" s="146" t="s">
        <v>922</v>
      </c>
      <c r="V291" s="141"/>
      <c r="W291" s="35">
        <v>24365087</v>
      </c>
      <c r="X291" s="35" t="s">
        <v>76</v>
      </c>
      <c r="Y291" s="35">
        <v>24365087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24365087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13.2" x14ac:dyDescent="0.25">
      <c r="A292" s="33" t="s">
        <v>736</v>
      </c>
      <c r="B292" s="34" t="s">
        <v>585</v>
      </c>
      <c r="C292" s="144" t="s">
        <v>923</v>
      </c>
      <c r="D292" s="145"/>
      <c r="E292" s="35">
        <v>109920115</v>
      </c>
      <c r="F292" s="35" t="s">
        <v>76</v>
      </c>
      <c r="G292" s="35">
        <v>109920115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109920115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736</v>
      </c>
      <c r="T292" s="36" t="s">
        <v>585</v>
      </c>
      <c r="U292" s="146" t="s">
        <v>923</v>
      </c>
      <c r="V292" s="141"/>
      <c r="W292" s="35">
        <v>24365087</v>
      </c>
      <c r="X292" s="35" t="s">
        <v>76</v>
      </c>
      <c r="Y292" s="35">
        <v>24365087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24365087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20.399999999999999" x14ac:dyDescent="0.25">
      <c r="A293" s="33" t="s">
        <v>789</v>
      </c>
      <c r="B293" s="34" t="s">
        <v>585</v>
      </c>
      <c r="C293" s="144" t="s">
        <v>924</v>
      </c>
      <c r="D293" s="145"/>
      <c r="E293" s="35">
        <v>81658556</v>
      </c>
      <c r="F293" s="35" t="s">
        <v>76</v>
      </c>
      <c r="G293" s="35">
        <v>81658556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81658556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789</v>
      </c>
      <c r="T293" s="36" t="s">
        <v>585</v>
      </c>
      <c r="U293" s="146" t="s">
        <v>924</v>
      </c>
      <c r="V293" s="141"/>
      <c r="W293" s="35">
        <v>15972060</v>
      </c>
      <c r="X293" s="35" t="s">
        <v>76</v>
      </c>
      <c r="Y293" s="35">
        <v>15972060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15972060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0.399999999999999" x14ac:dyDescent="0.25">
      <c r="A294" s="33" t="s">
        <v>738</v>
      </c>
      <c r="B294" s="34" t="s">
        <v>585</v>
      </c>
      <c r="C294" s="144" t="s">
        <v>925</v>
      </c>
      <c r="D294" s="145"/>
      <c r="E294" s="35">
        <v>28261559</v>
      </c>
      <c r="F294" s="35" t="s">
        <v>76</v>
      </c>
      <c r="G294" s="35">
        <v>28261559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28261559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738</v>
      </c>
      <c r="T294" s="36" t="s">
        <v>585</v>
      </c>
      <c r="U294" s="146" t="s">
        <v>925</v>
      </c>
      <c r="V294" s="141"/>
      <c r="W294" s="35">
        <v>8393027</v>
      </c>
      <c r="X294" s="35" t="s">
        <v>76</v>
      </c>
      <c r="Y294" s="35">
        <v>8393027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8393027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20.399999999999999" x14ac:dyDescent="0.25">
      <c r="A295" s="33" t="s">
        <v>792</v>
      </c>
      <c r="B295" s="34" t="s">
        <v>585</v>
      </c>
      <c r="C295" s="144" t="s">
        <v>926</v>
      </c>
      <c r="D295" s="145"/>
      <c r="E295" s="35">
        <v>500000</v>
      </c>
      <c r="F295" s="35" t="s">
        <v>76</v>
      </c>
      <c r="G295" s="35">
        <v>500000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500000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792</v>
      </c>
      <c r="T295" s="36" t="s">
        <v>585</v>
      </c>
      <c r="U295" s="146" t="s">
        <v>926</v>
      </c>
      <c r="V295" s="141"/>
      <c r="W295" s="35">
        <v>296428.93</v>
      </c>
      <c r="X295" s="35" t="s">
        <v>76</v>
      </c>
      <c r="Y295" s="35">
        <v>296428.93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296428.93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40.799999999999997" x14ac:dyDescent="0.25">
      <c r="A296" s="33" t="s">
        <v>800</v>
      </c>
      <c r="B296" s="34" t="s">
        <v>585</v>
      </c>
      <c r="C296" s="144" t="s">
        <v>927</v>
      </c>
      <c r="D296" s="145"/>
      <c r="E296" s="35">
        <v>500000</v>
      </c>
      <c r="F296" s="35" t="s">
        <v>76</v>
      </c>
      <c r="G296" s="35">
        <v>500000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500000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800</v>
      </c>
      <c r="T296" s="36" t="s">
        <v>585</v>
      </c>
      <c r="U296" s="146" t="s">
        <v>927</v>
      </c>
      <c r="V296" s="141"/>
      <c r="W296" s="35">
        <v>296428.93</v>
      </c>
      <c r="X296" s="35" t="s">
        <v>76</v>
      </c>
      <c r="Y296" s="35">
        <v>296428.93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296428.93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20.399999999999999" x14ac:dyDescent="0.25">
      <c r="A297" s="33" t="s">
        <v>802</v>
      </c>
      <c r="B297" s="34" t="s">
        <v>585</v>
      </c>
      <c r="C297" s="144" t="s">
        <v>928</v>
      </c>
      <c r="D297" s="145"/>
      <c r="E297" s="35">
        <v>500000</v>
      </c>
      <c r="F297" s="35" t="s">
        <v>76</v>
      </c>
      <c r="G297" s="35">
        <v>500000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500000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802</v>
      </c>
      <c r="T297" s="36" t="s">
        <v>585</v>
      </c>
      <c r="U297" s="146" t="s">
        <v>928</v>
      </c>
      <c r="V297" s="141"/>
      <c r="W297" s="35">
        <v>296428.93</v>
      </c>
      <c r="X297" s="35" t="s">
        <v>76</v>
      </c>
      <c r="Y297" s="35">
        <v>296428.93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296428.93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13.2" x14ac:dyDescent="0.25">
      <c r="A298" s="29" t="s">
        <v>929</v>
      </c>
      <c r="B298" s="30" t="s">
        <v>585</v>
      </c>
      <c r="C298" s="142" t="s">
        <v>930</v>
      </c>
      <c r="D298" s="143"/>
      <c r="E298" s="31">
        <v>200628903.65000001</v>
      </c>
      <c r="F298" s="31" t="s">
        <v>76</v>
      </c>
      <c r="G298" s="31">
        <v>200628903.65000001</v>
      </c>
      <c r="H298" s="31" t="s">
        <v>76</v>
      </c>
      <c r="I298" s="31" t="s">
        <v>76</v>
      </c>
      <c r="J298" s="31" t="s">
        <v>76</v>
      </c>
      <c r="K298" s="31" t="s">
        <v>76</v>
      </c>
      <c r="L298" s="31">
        <v>200628903.65000001</v>
      </c>
      <c r="M298" s="31" t="s">
        <v>76</v>
      </c>
      <c r="N298" s="31" t="s">
        <v>76</v>
      </c>
      <c r="O298" s="31" t="s">
        <v>76</v>
      </c>
      <c r="P298" s="31" t="s">
        <v>76</v>
      </c>
      <c r="Q298" s="31" t="s">
        <v>76</v>
      </c>
      <c r="R298" s="31" t="s">
        <v>76</v>
      </c>
      <c r="S298" s="29" t="s">
        <v>929</v>
      </c>
      <c r="T298" s="32" t="s">
        <v>585</v>
      </c>
      <c r="U298" s="140" t="s">
        <v>930</v>
      </c>
      <c r="V298" s="141"/>
      <c r="W298" s="31">
        <v>101457780.92</v>
      </c>
      <c r="X298" s="31" t="s">
        <v>76</v>
      </c>
      <c r="Y298" s="31">
        <v>101457780.92</v>
      </c>
      <c r="Z298" s="31" t="s">
        <v>76</v>
      </c>
      <c r="AA298" s="31" t="s">
        <v>76</v>
      </c>
      <c r="AB298" s="31" t="s">
        <v>76</v>
      </c>
      <c r="AC298" s="31" t="s">
        <v>76</v>
      </c>
      <c r="AD298" s="31">
        <v>101457780.92</v>
      </c>
      <c r="AE298" s="31" t="s">
        <v>76</v>
      </c>
      <c r="AF298" s="31" t="s">
        <v>76</v>
      </c>
      <c r="AG298" s="31" t="s">
        <v>76</v>
      </c>
      <c r="AH298" s="31" t="s">
        <v>76</v>
      </c>
      <c r="AI298" s="31" t="s">
        <v>76</v>
      </c>
      <c r="AJ298" s="31" t="s">
        <v>76</v>
      </c>
    </row>
    <row r="299" spans="1:36" ht="20.399999999999999" x14ac:dyDescent="0.25">
      <c r="A299" s="33" t="s">
        <v>598</v>
      </c>
      <c r="B299" s="34" t="s">
        <v>585</v>
      </c>
      <c r="C299" s="144" t="s">
        <v>931</v>
      </c>
      <c r="D299" s="145"/>
      <c r="E299" s="35">
        <v>24426632.07</v>
      </c>
      <c r="F299" s="35" t="s">
        <v>76</v>
      </c>
      <c r="G299" s="35">
        <v>24426632.07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24426632.07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598</v>
      </c>
      <c r="T299" s="36" t="s">
        <v>585</v>
      </c>
      <c r="U299" s="146" t="s">
        <v>931</v>
      </c>
      <c r="V299" s="141"/>
      <c r="W299" s="35">
        <v>4779949</v>
      </c>
      <c r="X299" s="35" t="s">
        <v>76</v>
      </c>
      <c r="Y299" s="35">
        <v>4779949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4779949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20.399999999999999" x14ac:dyDescent="0.25">
      <c r="A300" s="33" t="s">
        <v>600</v>
      </c>
      <c r="B300" s="34" t="s">
        <v>585</v>
      </c>
      <c r="C300" s="144" t="s">
        <v>932</v>
      </c>
      <c r="D300" s="145"/>
      <c r="E300" s="35">
        <v>24426632.07</v>
      </c>
      <c r="F300" s="35" t="s">
        <v>76</v>
      </c>
      <c r="G300" s="35">
        <v>24426632.07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24426632.07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600</v>
      </c>
      <c r="T300" s="36" t="s">
        <v>585</v>
      </c>
      <c r="U300" s="146" t="s">
        <v>932</v>
      </c>
      <c r="V300" s="141"/>
      <c r="W300" s="35">
        <v>4779949</v>
      </c>
      <c r="X300" s="35" t="s">
        <v>76</v>
      </c>
      <c r="Y300" s="35">
        <v>4779949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4779949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20.399999999999999" x14ac:dyDescent="0.25">
      <c r="A301" s="33" t="s">
        <v>891</v>
      </c>
      <c r="B301" s="34" t="s">
        <v>585</v>
      </c>
      <c r="C301" s="144" t="s">
        <v>933</v>
      </c>
      <c r="D301" s="145"/>
      <c r="E301" s="35">
        <v>11256100</v>
      </c>
      <c r="F301" s="35" t="s">
        <v>76</v>
      </c>
      <c r="G301" s="35">
        <v>11256100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11256100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891</v>
      </c>
      <c r="T301" s="36" t="s">
        <v>585</v>
      </c>
      <c r="U301" s="146" t="s">
        <v>933</v>
      </c>
      <c r="V301" s="141"/>
      <c r="W301" s="35">
        <v>1496309.64</v>
      </c>
      <c r="X301" s="35" t="s">
        <v>76</v>
      </c>
      <c r="Y301" s="35">
        <v>1496309.64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1496309.64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13.2" x14ac:dyDescent="0.25">
      <c r="A302" s="33" t="s">
        <v>604</v>
      </c>
      <c r="B302" s="34" t="s">
        <v>585</v>
      </c>
      <c r="C302" s="144" t="s">
        <v>934</v>
      </c>
      <c r="D302" s="145"/>
      <c r="E302" s="35">
        <v>11552232.07</v>
      </c>
      <c r="F302" s="35" t="s">
        <v>76</v>
      </c>
      <c r="G302" s="35">
        <v>11552232.07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11552232.07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604</v>
      </c>
      <c r="T302" s="36" t="s">
        <v>585</v>
      </c>
      <c r="U302" s="146" t="s">
        <v>934</v>
      </c>
      <c r="V302" s="141"/>
      <c r="W302" s="35">
        <v>3238344.71</v>
      </c>
      <c r="X302" s="35" t="s">
        <v>76</v>
      </c>
      <c r="Y302" s="35">
        <v>3238344.71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3238344.71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13.2" x14ac:dyDescent="0.25">
      <c r="A303" s="33" t="s">
        <v>606</v>
      </c>
      <c r="B303" s="34" t="s">
        <v>585</v>
      </c>
      <c r="C303" s="144" t="s">
        <v>935</v>
      </c>
      <c r="D303" s="145"/>
      <c r="E303" s="35">
        <v>1618300</v>
      </c>
      <c r="F303" s="35" t="s">
        <v>76</v>
      </c>
      <c r="G303" s="35">
        <v>1618300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1618300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606</v>
      </c>
      <c r="T303" s="36" t="s">
        <v>585</v>
      </c>
      <c r="U303" s="146" t="s">
        <v>935</v>
      </c>
      <c r="V303" s="141"/>
      <c r="W303" s="35">
        <v>45294.65</v>
      </c>
      <c r="X303" s="35" t="s">
        <v>76</v>
      </c>
      <c r="Y303" s="35">
        <v>45294.65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45294.65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0.399999999999999" x14ac:dyDescent="0.25">
      <c r="A304" s="33" t="s">
        <v>734</v>
      </c>
      <c r="B304" s="34" t="s">
        <v>585</v>
      </c>
      <c r="C304" s="144" t="s">
        <v>936</v>
      </c>
      <c r="D304" s="145"/>
      <c r="E304" s="35">
        <v>74435456.290000007</v>
      </c>
      <c r="F304" s="35" t="s">
        <v>76</v>
      </c>
      <c r="G304" s="35">
        <v>74435456.290000007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74435456.290000007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734</v>
      </c>
      <c r="T304" s="36" t="s">
        <v>585</v>
      </c>
      <c r="U304" s="146" t="s">
        <v>936</v>
      </c>
      <c r="V304" s="141"/>
      <c r="W304" s="35">
        <v>13890513.65</v>
      </c>
      <c r="X304" s="35" t="s">
        <v>76</v>
      </c>
      <c r="Y304" s="35">
        <v>13890513.65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13890513.65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13.2" x14ac:dyDescent="0.25">
      <c r="A305" s="33" t="s">
        <v>736</v>
      </c>
      <c r="B305" s="34" t="s">
        <v>585</v>
      </c>
      <c r="C305" s="144" t="s">
        <v>937</v>
      </c>
      <c r="D305" s="145"/>
      <c r="E305" s="35">
        <v>74435456.290000007</v>
      </c>
      <c r="F305" s="35" t="s">
        <v>76</v>
      </c>
      <c r="G305" s="35">
        <v>74435456.290000007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74435456.290000007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736</v>
      </c>
      <c r="T305" s="36" t="s">
        <v>585</v>
      </c>
      <c r="U305" s="146" t="s">
        <v>937</v>
      </c>
      <c r="V305" s="141"/>
      <c r="W305" s="35">
        <v>13890513.65</v>
      </c>
      <c r="X305" s="35" t="s">
        <v>76</v>
      </c>
      <c r="Y305" s="35">
        <v>13890513.65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13890513.65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20.399999999999999" x14ac:dyDescent="0.25">
      <c r="A306" s="33" t="s">
        <v>738</v>
      </c>
      <c r="B306" s="34" t="s">
        <v>585</v>
      </c>
      <c r="C306" s="144" t="s">
        <v>938</v>
      </c>
      <c r="D306" s="145"/>
      <c r="E306" s="35">
        <v>74435456.290000007</v>
      </c>
      <c r="F306" s="35" t="s">
        <v>76</v>
      </c>
      <c r="G306" s="35">
        <v>74435456.290000007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74435456.290000007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738</v>
      </c>
      <c r="T306" s="36" t="s">
        <v>585</v>
      </c>
      <c r="U306" s="146" t="s">
        <v>938</v>
      </c>
      <c r="V306" s="141"/>
      <c r="W306" s="35">
        <v>13890513.65</v>
      </c>
      <c r="X306" s="35" t="s">
        <v>76</v>
      </c>
      <c r="Y306" s="35">
        <v>13890513.65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13890513.65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13.2" x14ac:dyDescent="0.25">
      <c r="A307" s="33" t="s">
        <v>616</v>
      </c>
      <c r="B307" s="34" t="s">
        <v>585</v>
      </c>
      <c r="C307" s="144" t="s">
        <v>939</v>
      </c>
      <c r="D307" s="145"/>
      <c r="E307" s="35">
        <v>101766815.29000001</v>
      </c>
      <c r="F307" s="35" t="s">
        <v>76</v>
      </c>
      <c r="G307" s="35">
        <v>101766815.29000001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101766815.29000001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616</v>
      </c>
      <c r="T307" s="36" t="s">
        <v>585</v>
      </c>
      <c r="U307" s="146" t="s">
        <v>939</v>
      </c>
      <c r="V307" s="141"/>
      <c r="W307" s="35">
        <v>82787318.269999996</v>
      </c>
      <c r="X307" s="35" t="s">
        <v>76</v>
      </c>
      <c r="Y307" s="35">
        <v>82787318.269999996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82787318.269999996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30.6" x14ac:dyDescent="0.25">
      <c r="A308" s="33" t="s">
        <v>805</v>
      </c>
      <c r="B308" s="34" t="s">
        <v>585</v>
      </c>
      <c r="C308" s="144" t="s">
        <v>940</v>
      </c>
      <c r="D308" s="145"/>
      <c r="E308" s="35">
        <v>101456725.11</v>
      </c>
      <c r="F308" s="35" t="s">
        <v>76</v>
      </c>
      <c r="G308" s="35">
        <v>101456725.11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101456725.11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805</v>
      </c>
      <c r="T308" s="36" t="s">
        <v>585</v>
      </c>
      <c r="U308" s="146" t="s">
        <v>940</v>
      </c>
      <c r="V308" s="141"/>
      <c r="W308" s="35">
        <v>82477228.090000004</v>
      </c>
      <c r="X308" s="35" t="s">
        <v>76</v>
      </c>
      <c r="Y308" s="35">
        <v>82477228.090000004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82477228.090000004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40.799999999999997" x14ac:dyDescent="0.25">
      <c r="A309" s="33" t="s">
        <v>807</v>
      </c>
      <c r="B309" s="34" t="s">
        <v>585</v>
      </c>
      <c r="C309" s="144" t="s">
        <v>941</v>
      </c>
      <c r="D309" s="145"/>
      <c r="E309" s="35">
        <v>5043385.66</v>
      </c>
      <c r="F309" s="35" t="s">
        <v>76</v>
      </c>
      <c r="G309" s="35">
        <v>5043385.66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5043385.66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807</v>
      </c>
      <c r="T309" s="36" t="s">
        <v>585</v>
      </c>
      <c r="U309" s="146" t="s">
        <v>941</v>
      </c>
      <c r="V309" s="141"/>
      <c r="W309" s="35">
        <v>2071504.1</v>
      </c>
      <c r="X309" s="35" t="s">
        <v>76</v>
      </c>
      <c r="Y309" s="35">
        <v>2071504.1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2071504.1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40.799999999999997" x14ac:dyDescent="0.25">
      <c r="A310" s="33" t="s">
        <v>809</v>
      </c>
      <c r="B310" s="34" t="s">
        <v>585</v>
      </c>
      <c r="C310" s="144" t="s">
        <v>942</v>
      </c>
      <c r="D310" s="145"/>
      <c r="E310" s="35">
        <v>96413339.450000003</v>
      </c>
      <c r="F310" s="35" t="s">
        <v>76</v>
      </c>
      <c r="G310" s="35">
        <v>96413339.450000003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96413339.450000003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809</v>
      </c>
      <c r="T310" s="36" t="s">
        <v>585</v>
      </c>
      <c r="U310" s="146" t="s">
        <v>942</v>
      </c>
      <c r="V310" s="141"/>
      <c r="W310" s="35">
        <v>80405723.989999995</v>
      </c>
      <c r="X310" s="35" t="s">
        <v>76</v>
      </c>
      <c r="Y310" s="35">
        <v>80405723.989999995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80405723.989999995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13.2" x14ac:dyDescent="0.25">
      <c r="A311" s="33" t="s">
        <v>909</v>
      </c>
      <c r="B311" s="34" t="s">
        <v>585</v>
      </c>
      <c r="C311" s="144" t="s">
        <v>943</v>
      </c>
      <c r="D311" s="145"/>
      <c r="E311" s="35">
        <v>310090.18</v>
      </c>
      <c r="F311" s="35" t="s">
        <v>76</v>
      </c>
      <c r="G311" s="35">
        <v>310090.18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310090.18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909</v>
      </c>
      <c r="T311" s="36" t="s">
        <v>585</v>
      </c>
      <c r="U311" s="146" t="s">
        <v>943</v>
      </c>
      <c r="V311" s="141"/>
      <c r="W311" s="35">
        <v>310090.18</v>
      </c>
      <c r="X311" s="35" t="s">
        <v>76</v>
      </c>
      <c r="Y311" s="35">
        <v>310090.18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310090.18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20.399999999999999" x14ac:dyDescent="0.25">
      <c r="A312" s="33" t="s">
        <v>911</v>
      </c>
      <c r="B312" s="34" t="s">
        <v>585</v>
      </c>
      <c r="C312" s="144" t="s">
        <v>944</v>
      </c>
      <c r="D312" s="145"/>
      <c r="E312" s="35">
        <v>310090.18</v>
      </c>
      <c r="F312" s="35" t="s">
        <v>76</v>
      </c>
      <c r="G312" s="35">
        <v>310090.18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310090.18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911</v>
      </c>
      <c r="T312" s="36" t="s">
        <v>585</v>
      </c>
      <c r="U312" s="146" t="s">
        <v>944</v>
      </c>
      <c r="V312" s="141"/>
      <c r="W312" s="35">
        <v>310090.18</v>
      </c>
      <c r="X312" s="35" t="s">
        <v>76</v>
      </c>
      <c r="Y312" s="35">
        <v>310090.18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310090.18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13.2" x14ac:dyDescent="0.25">
      <c r="A313" s="29" t="s">
        <v>945</v>
      </c>
      <c r="B313" s="30" t="s">
        <v>585</v>
      </c>
      <c r="C313" s="142" t="s">
        <v>946</v>
      </c>
      <c r="D313" s="143"/>
      <c r="E313" s="31">
        <v>111479310.90000001</v>
      </c>
      <c r="F313" s="31" t="s">
        <v>76</v>
      </c>
      <c r="G313" s="31">
        <v>111479310.90000001</v>
      </c>
      <c r="H313" s="31" t="s">
        <v>76</v>
      </c>
      <c r="I313" s="31" t="s">
        <v>76</v>
      </c>
      <c r="J313" s="31" t="s">
        <v>76</v>
      </c>
      <c r="K313" s="31" t="s">
        <v>76</v>
      </c>
      <c r="L313" s="31">
        <v>111479310.90000001</v>
      </c>
      <c r="M313" s="31" t="s">
        <v>76</v>
      </c>
      <c r="N313" s="31" t="s">
        <v>76</v>
      </c>
      <c r="O313" s="31" t="s">
        <v>76</v>
      </c>
      <c r="P313" s="31" t="s">
        <v>76</v>
      </c>
      <c r="Q313" s="31" t="s">
        <v>76</v>
      </c>
      <c r="R313" s="31" t="s">
        <v>76</v>
      </c>
      <c r="S313" s="29" t="s">
        <v>945</v>
      </c>
      <c r="T313" s="32" t="s">
        <v>585</v>
      </c>
      <c r="U313" s="140" t="s">
        <v>946</v>
      </c>
      <c r="V313" s="141"/>
      <c r="W313" s="31">
        <v>66882978.509999998</v>
      </c>
      <c r="X313" s="31" t="s">
        <v>76</v>
      </c>
      <c r="Y313" s="31">
        <v>66882978.509999998</v>
      </c>
      <c r="Z313" s="31" t="s">
        <v>76</v>
      </c>
      <c r="AA313" s="31" t="s">
        <v>76</v>
      </c>
      <c r="AB313" s="31" t="s">
        <v>76</v>
      </c>
      <c r="AC313" s="31" t="s">
        <v>76</v>
      </c>
      <c r="AD313" s="31">
        <v>66882978.509999998</v>
      </c>
      <c r="AE313" s="31" t="s">
        <v>76</v>
      </c>
      <c r="AF313" s="31" t="s">
        <v>76</v>
      </c>
      <c r="AG313" s="31" t="s">
        <v>76</v>
      </c>
      <c r="AH313" s="31" t="s">
        <v>76</v>
      </c>
      <c r="AI313" s="31" t="s">
        <v>76</v>
      </c>
      <c r="AJ313" s="31" t="s">
        <v>76</v>
      </c>
    </row>
    <row r="314" spans="1:36" ht="20.399999999999999" x14ac:dyDescent="0.25">
      <c r="A314" s="33" t="s">
        <v>598</v>
      </c>
      <c r="B314" s="34" t="s">
        <v>585</v>
      </c>
      <c r="C314" s="144" t="s">
        <v>947</v>
      </c>
      <c r="D314" s="145"/>
      <c r="E314" s="35">
        <v>28473017.030000001</v>
      </c>
      <c r="F314" s="35" t="s">
        <v>76</v>
      </c>
      <c r="G314" s="35">
        <v>28473017.030000001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28473017.030000001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598</v>
      </c>
      <c r="T314" s="36" t="s">
        <v>585</v>
      </c>
      <c r="U314" s="146" t="s">
        <v>947</v>
      </c>
      <c r="V314" s="141"/>
      <c r="W314" s="35">
        <v>18691333.829999998</v>
      </c>
      <c r="X314" s="35" t="s">
        <v>76</v>
      </c>
      <c r="Y314" s="35">
        <v>18691333.829999998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18691333.829999998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20.399999999999999" x14ac:dyDescent="0.25">
      <c r="A315" s="33" t="s">
        <v>600</v>
      </c>
      <c r="B315" s="34" t="s">
        <v>585</v>
      </c>
      <c r="C315" s="144" t="s">
        <v>948</v>
      </c>
      <c r="D315" s="145"/>
      <c r="E315" s="35">
        <v>28473017.030000001</v>
      </c>
      <c r="F315" s="35" t="s">
        <v>76</v>
      </c>
      <c r="G315" s="35">
        <v>28473017.030000001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28473017.030000001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600</v>
      </c>
      <c r="T315" s="36" t="s">
        <v>585</v>
      </c>
      <c r="U315" s="146" t="s">
        <v>948</v>
      </c>
      <c r="V315" s="141"/>
      <c r="W315" s="35">
        <v>18691333.829999998</v>
      </c>
      <c r="X315" s="35" t="s">
        <v>76</v>
      </c>
      <c r="Y315" s="35">
        <v>18691333.829999998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18691333.829999998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20.399999999999999" x14ac:dyDescent="0.25">
      <c r="A316" s="33" t="s">
        <v>602</v>
      </c>
      <c r="B316" s="34" t="s">
        <v>585</v>
      </c>
      <c r="C316" s="144" t="s">
        <v>949</v>
      </c>
      <c r="D316" s="145"/>
      <c r="E316" s="35">
        <v>120796</v>
      </c>
      <c r="F316" s="35" t="s">
        <v>76</v>
      </c>
      <c r="G316" s="35">
        <v>120796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120796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602</v>
      </c>
      <c r="T316" s="36" t="s">
        <v>585</v>
      </c>
      <c r="U316" s="146" t="s">
        <v>949</v>
      </c>
      <c r="V316" s="141"/>
      <c r="W316" s="35">
        <v>68567.37</v>
      </c>
      <c r="X316" s="35" t="s">
        <v>76</v>
      </c>
      <c r="Y316" s="35">
        <v>68567.37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68567.37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13.2" x14ac:dyDescent="0.25">
      <c r="A317" s="33" t="s">
        <v>604</v>
      </c>
      <c r="B317" s="34" t="s">
        <v>585</v>
      </c>
      <c r="C317" s="144" t="s">
        <v>950</v>
      </c>
      <c r="D317" s="145"/>
      <c r="E317" s="35">
        <v>28352221.030000001</v>
      </c>
      <c r="F317" s="35" t="s">
        <v>76</v>
      </c>
      <c r="G317" s="35">
        <v>28352221.030000001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28352221.030000001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604</v>
      </c>
      <c r="T317" s="36" t="s">
        <v>585</v>
      </c>
      <c r="U317" s="146" t="s">
        <v>950</v>
      </c>
      <c r="V317" s="141"/>
      <c r="W317" s="35">
        <v>18622766.460000001</v>
      </c>
      <c r="X317" s="35" t="s">
        <v>76</v>
      </c>
      <c r="Y317" s="35">
        <v>18622766.460000001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18622766.460000001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0.399999999999999" x14ac:dyDescent="0.25">
      <c r="A318" s="33" t="s">
        <v>734</v>
      </c>
      <c r="B318" s="34" t="s">
        <v>585</v>
      </c>
      <c r="C318" s="144" t="s">
        <v>951</v>
      </c>
      <c r="D318" s="145"/>
      <c r="E318" s="35">
        <v>382235</v>
      </c>
      <c r="F318" s="35" t="s">
        <v>76</v>
      </c>
      <c r="G318" s="35">
        <v>382235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382235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734</v>
      </c>
      <c r="T318" s="36" t="s">
        <v>585</v>
      </c>
      <c r="U318" s="146" t="s">
        <v>951</v>
      </c>
      <c r="V318" s="141"/>
      <c r="W318" s="35">
        <v>319197</v>
      </c>
      <c r="X318" s="35" t="s">
        <v>76</v>
      </c>
      <c r="Y318" s="35">
        <v>319197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319197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13.2" x14ac:dyDescent="0.25">
      <c r="A319" s="33" t="s">
        <v>736</v>
      </c>
      <c r="B319" s="34" t="s">
        <v>585</v>
      </c>
      <c r="C319" s="144" t="s">
        <v>952</v>
      </c>
      <c r="D319" s="145"/>
      <c r="E319" s="35">
        <v>382235</v>
      </c>
      <c r="F319" s="35" t="s">
        <v>76</v>
      </c>
      <c r="G319" s="35">
        <v>382235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382235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736</v>
      </c>
      <c r="T319" s="36" t="s">
        <v>585</v>
      </c>
      <c r="U319" s="146" t="s">
        <v>952</v>
      </c>
      <c r="V319" s="141"/>
      <c r="W319" s="35">
        <v>319197</v>
      </c>
      <c r="X319" s="35" t="s">
        <v>76</v>
      </c>
      <c r="Y319" s="35">
        <v>319197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319197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20.399999999999999" x14ac:dyDescent="0.25">
      <c r="A320" s="33" t="s">
        <v>738</v>
      </c>
      <c r="B320" s="34" t="s">
        <v>585</v>
      </c>
      <c r="C320" s="144" t="s">
        <v>953</v>
      </c>
      <c r="D320" s="145"/>
      <c r="E320" s="35">
        <v>382235</v>
      </c>
      <c r="F320" s="35" t="s">
        <v>76</v>
      </c>
      <c r="G320" s="35">
        <v>382235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382235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738</v>
      </c>
      <c r="T320" s="36" t="s">
        <v>585</v>
      </c>
      <c r="U320" s="146" t="s">
        <v>953</v>
      </c>
      <c r="V320" s="141"/>
      <c r="W320" s="35">
        <v>319197</v>
      </c>
      <c r="X320" s="35" t="s">
        <v>76</v>
      </c>
      <c r="Y320" s="35">
        <v>319197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319197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20.399999999999999" x14ac:dyDescent="0.25">
      <c r="A321" s="33" t="s">
        <v>792</v>
      </c>
      <c r="B321" s="34" t="s">
        <v>585</v>
      </c>
      <c r="C321" s="144" t="s">
        <v>954</v>
      </c>
      <c r="D321" s="145"/>
      <c r="E321" s="35">
        <v>81102678.879999995</v>
      </c>
      <c r="F321" s="35" t="s">
        <v>76</v>
      </c>
      <c r="G321" s="35">
        <v>81102678.879999995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81102678.879999995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792</v>
      </c>
      <c r="T321" s="36" t="s">
        <v>585</v>
      </c>
      <c r="U321" s="146" t="s">
        <v>954</v>
      </c>
      <c r="V321" s="141"/>
      <c r="W321" s="35">
        <v>47871847.68</v>
      </c>
      <c r="X321" s="35" t="s">
        <v>76</v>
      </c>
      <c r="Y321" s="35">
        <v>47871847.68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47871847.68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13.2" x14ac:dyDescent="0.25">
      <c r="A322" s="33" t="s">
        <v>794</v>
      </c>
      <c r="B322" s="34" t="s">
        <v>585</v>
      </c>
      <c r="C322" s="144" t="s">
        <v>955</v>
      </c>
      <c r="D322" s="145"/>
      <c r="E322" s="35">
        <v>81102678.879999995</v>
      </c>
      <c r="F322" s="35" t="s">
        <v>76</v>
      </c>
      <c r="G322" s="35">
        <v>81102678.879999995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81102678.879999995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794</v>
      </c>
      <c r="T322" s="36" t="s">
        <v>585</v>
      </c>
      <c r="U322" s="146" t="s">
        <v>955</v>
      </c>
      <c r="V322" s="141"/>
      <c r="W322" s="35">
        <v>47871847.68</v>
      </c>
      <c r="X322" s="35" t="s">
        <v>76</v>
      </c>
      <c r="Y322" s="35">
        <v>47871847.68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47871847.68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30.6" x14ac:dyDescent="0.25">
      <c r="A323" s="33" t="s">
        <v>796</v>
      </c>
      <c r="B323" s="34" t="s">
        <v>585</v>
      </c>
      <c r="C323" s="144" t="s">
        <v>956</v>
      </c>
      <c r="D323" s="145"/>
      <c r="E323" s="35">
        <v>60120300</v>
      </c>
      <c r="F323" s="35" t="s">
        <v>76</v>
      </c>
      <c r="G323" s="35">
        <v>60120300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60120300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796</v>
      </c>
      <c r="T323" s="36" t="s">
        <v>585</v>
      </c>
      <c r="U323" s="146" t="s">
        <v>956</v>
      </c>
      <c r="V323" s="141"/>
      <c r="W323" s="35">
        <v>44174378</v>
      </c>
      <c r="X323" s="35" t="s">
        <v>76</v>
      </c>
      <c r="Y323" s="35">
        <v>44174378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44174378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13.2" x14ac:dyDescent="0.25">
      <c r="A324" s="33" t="s">
        <v>798</v>
      </c>
      <c r="B324" s="34" t="s">
        <v>585</v>
      </c>
      <c r="C324" s="144" t="s">
        <v>957</v>
      </c>
      <c r="D324" s="145"/>
      <c r="E324" s="35">
        <v>20982378.879999999</v>
      </c>
      <c r="F324" s="35" t="s">
        <v>76</v>
      </c>
      <c r="G324" s="35">
        <v>20982378.879999999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20982378.879999999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798</v>
      </c>
      <c r="T324" s="36" t="s">
        <v>585</v>
      </c>
      <c r="U324" s="146" t="s">
        <v>957</v>
      </c>
      <c r="V324" s="141"/>
      <c r="W324" s="35">
        <v>3697469.68</v>
      </c>
      <c r="X324" s="35" t="s">
        <v>76</v>
      </c>
      <c r="Y324" s="35">
        <v>3697469.68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3697469.68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13.2" x14ac:dyDescent="0.25">
      <c r="A325" s="33" t="s">
        <v>616</v>
      </c>
      <c r="B325" s="34" t="s">
        <v>585</v>
      </c>
      <c r="C325" s="144" t="s">
        <v>958</v>
      </c>
      <c r="D325" s="145"/>
      <c r="E325" s="35">
        <v>1521379.99</v>
      </c>
      <c r="F325" s="35" t="s">
        <v>76</v>
      </c>
      <c r="G325" s="35">
        <v>1521379.99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1521379.99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616</v>
      </c>
      <c r="T325" s="36" t="s">
        <v>585</v>
      </c>
      <c r="U325" s="146" t="s">
        <v>958</v>
      </c>
      <c r="V325" s="141"/>
      <c r="W325" s="35">
        <v>600</v>
      </c>
      <c r="X325" s="35" t="s">
        <v>76</v>
      </c>
      <c r="Y325" s="35">
        <v>600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600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30.6" x14ac:dyDescent="0.25">
      <c r="A326" s="33" t="s">
        <v>805</v>
      </c>
      <c r="B326" s="34" t="s">
        <v>585</v>
      </c>
      <c r="C326" s="144" t="s">
        <v>959</v>
      </c>
      <c r="D326" s="145"/>
      <c r="E326" s="35">
        <v>1516945.99</v>
      </c>
      <c r="F326" s="35" t="s">
        <v>76</v>
      </c>
      <c r="G326" s="35">
        <v>1516945.99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1516945.99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805</v>
      </c>
      <c r="T326" s="36" t="s">
        <v>585</v>
      </c>
      <c r="U326" s="146" t="s">
        <v>959</v>
      </c>
      <c r="V326" s="141"/>
      <c r="W326" s="35" t="s">
        <v>76</v>
      </c>
      <c r="X326" s="35" t="s">
        <v>76</v>
      </c>
      <c r="Y326" s="35" t="s">
        <v>76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 t="s">
        <v>76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40.799999999999997" x14ac:dyDescent="0.25">
      <c r="A327" s="33" t="s">
        <v>809</v>
      </c>
      <c r="B327" s="34" t="s">
        <v>585</v>
      </c>
      <c r="C327" s="144" t="s">
        <v>960</v>
      </c>
      <c r="D327" s="145"/>
      <c r="E327" s="35">
        <v>1516945.99</v>
      </c>
      <c r="F327" s="35" t="s">
        <v>76</v>
      </c>
      <c r="G327" s="35">
        <v>1516945.99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1516945.99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809</v>
      </c>
      <c r="T327" s="36" t="s">
        <v>585</v>
      </c>
      <c r="U327" s="146" t="s">
        <v>960</v>
      </c>
      <c r="V327" s="141"/>
      <c r="W327" s="35" t="s">
        <v>76</v>
      </c>
      <c r="X327" s="35" t="s">
        <v>76</v>
      </c>
      <c r="Y327" s="35" t="s">
        <v>76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 t="s">
        <v>76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13.2" x14ac:dyDescent="0.25">
      <c r="A328" s="33" t="s">
        <v>618</v>
      </c>
      <c r="B328" s="34" t="s">
        <v>585</v>
      </c>
      <c r="C328" s="144" t="s">
        <v>961</v>
      </c>
      <c r="D328" s="145"/>
      <c r="E328" s="35">
        <v>4434</v>
      </c>
      <c r="F328" s="35" t="s">
        <v>76</v>
      </c>
      <c r="G328" s="35">
        <v>4434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4434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618</v>
      </c>
      <c r="T328" s="36" t="s">
        <v>585</v>
      </c>
      <c r="U328" s="146" t="s">
        <v>961</v>
      </c>
      <c r="V328" s="141"/>
      <c r="W328" s="35">
        <v>600</v>
      </c>
      <c r="X328" s="35" t="s">
        <v>76</v>
      </c>
      <c r="Y328" s="35">
        <v>600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600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13.2" x14ac:dyDescent="0.25">
      <c r="A329" s="33" t="s">
        <v>620</v>
      </c>
      <c r="B329" s="34" t="s">
        <v>585</v>
      </c>
      <c r="C329" s="144" t="s">
        <v>962</v>
      </c>
      <c r="D329" s="145"/>
      <c r="E329" s="35">
        <v>4434</v>
      </c>
      <c r="F329" s="35" t="s">
        <v>76</v>
      </c>
      <c r="G329" s="35">
        <v>4434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4434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620</v>
      </c>
      <c r="T329" s="36" t="s">
        <v>585</v>
      </c>
      <c r="U329" s="146" t="s">
        <v>962</v>
      </c>
      <c r="V329" s="141"/>
      <c r="W329" s="35">
        <v>600</v>
      </c>
      <c r="X329" s="35" t="s">
        <v>76</v>
      </c>
      <c r="Y329" s="35">
        <v>600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600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0.399999999999999" x14ac:dyDescent="0.25">
      <c r="A330" s="29" t="s">
        <v>963</v>
      </c>
      <c r="B330" s="30" t="s">
        <v>585</v>
      </c>
      <c r="C330" s="142" t="s">
        <v>964</v>
      </c>
      <c r="D330" s="143"/>
      <c r="E330" s="31">
        <v>67129000</v>
      </c>
      <c r="F330" s="31" t="s">
        <v>76</v>
      </c>
      <c r="G330" s="31">
        <v>67129000</v>
      </c>
      <c r="H330" s="31" t="s">
        <v>76</v>
      </c>
      <c r="I330" s="31" t="s">
        <v>76</v>
      </c>
      <c r="J330" s="31" t="s">
        <v>76</v>
      </c>
      <c r="K330" s="31" t="s">
        <v>76</v>
      </c>
      <c r="L330" s="31">
        <v>67129000</v>
      </c>
      <c r="M330" s="31" t="s">
        <v>76</v>
      </c>
      <c r="N330" s="31" t="s">
        <v>76</v>
      </c>
      <c r="O330" s="31" t="s">
        <v>76</v>
      </c>
      <c r="P330" s="31" t="s">
        <v>76</v>
      </c>
      <c r="Q330" s="31" t="s">
        <v>76</v>
      </c>
      <c r="R330" s="31" t="s">
        <v>76</v>
      </c>
      <c r="S330" s="29" t="s">
        <v>963</v>
      </c>
      <c r="T330" s="32" t="s">
        <v>585</v>
      </c>
      <c r="U330" s="140" t="s">
        <v>964</v>
      </c>
      <c r="V330" s="141"/>
      <c r="W330" s="31">
        <v>37645068.600000001</v>
      </c>
      <c r="X330" s="31" t="s">
        <v>76</v>
      </c>
      <c r="Y330" s="31">
        <v>37645068.600000001</v>
      </c>
      <c r="Z330" s="31" t="s">
        <v>76</v>
      </c>
      <c r="AA330" s="31" t="s">
        <v>76</v>
      </c>
      <c r="AB330" s="31" t="s">
        <v>76</v>
      </c>
      <c r="AC330" s="31" t="s">
        <v>76</v>
      </c>
      <c r="AD330" s="31">
        <v>37645068.600000001</v>
      </c>
      <c r="AE330" s="31" t="s">
        <v>76</v>
      </c>
      <c r="AF330" s="31" t="s">
        <v>76</v>
      </c>
      <c r="AG330" s="31" t="s">
        <v>76</v>
      </c>
      <c r="AH330" s="31" t="s">
        <v>76</v>
      </c>
      <c r="AI330" s="31" t="s">
        <v>76</v>
      </c>
      <c r="AJ330" s="31" t="s">
        <v>76</v>
      </c>
    </row>
    <row r="331" spans="1:36" ht="20.399999999999999" x14ac:dyDescent="0.25">
      <c r="A331" s="33" t="s">
        <v>598</v>
      </c>
      <c r="B331" s="34" t="s">
        <v>585</v>
      </c>
      <c r="C331" s="144" t="s">
        <v>965</v>
      </c>
      <c r="D331" s="145"/>
      <c r="E331" s="35">
        <v>9200</v>
      </c>
      <c r="F331" s="35" t="s">
        <v>76</v>
      </c>
      <c r="G331" s="35">
        <v>9200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9200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598</v>
      </c>
      <c r="T331" s="36" t="s">
        <v>585</v>
      </c>
      <c r="U331" s="146" t="s">
        <v>965</v>
      </c>
      <c r="V331" s="141"/>
      <c r="W331" s="35">
        <v>2300</v>
      </c>
      <c r="X331" s="35" t="s">
        <v>76</v>
      </c>
      <c r="Y331" s="35">
        <v>2300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2300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0.399999999999999" x14ac:dyDescent="0.25">
      <c r="A332" s="33" t="s">
        <v>600</v>
      </c>
      <c r="B332" s="34" t="s">
        <v>585</v>
      </c>
      <c r="C332" s="144" t="s">
        <v>966</v>
      </c>
      <c r="D332" s="145"/>
      <c r="E332" s="35">
        <v>9200</v>
      </c>
      <c r="F332" s="35" t="s">
        <v>76</v>
      </c>
      <c r="G332" s="35">
        <v>9200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9200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600</v>
      </c>
      <c r="T332" s="36" t="s">
        <v>585</v>
      </c>
      <c r="U332" s="146" t="s">
        <v>966</v>
      </c>
      <c r="V332" s="141"/>
      <c r="W332" s="35">
        <v>2300</v>
      </c>
      <c r="X332" s="35" t="s">
        <v>76</v>
      </c>
      <c r="Y332" s="35">
        <v>2300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2300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13.2" x14ac:dyDescent="0.25">
      <c r="A333" s="33" t="s">
        <v>604</v>
      </c>
      <c r="B333" s="34" t="s">
        <v>585</v>
      </c>
      <c r="C333" s="144" t="s">
        <v>967</v>
      </c>
      <c r="D333" s="145"/>
      <c r="E333" s="35">
        <v>9200</v>
      </c>
      <c r="F333" s="35" t="s">
        <v>76</v>
      </c>
      <c r="G333" s="35">
        <v>9200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9200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604</v>
      </c>
      <c r="T333" s="36" t="s">
        <v>585</v>
      </c>
      <c r="U333" s="146" t="s">
        <v>967</v>
      </c>
      <c r="V333" s="141"/>
      <c r="W333" s="35">
        <v>2300</v>
      </c>
      <c r="X333" s="35" t="s">
        <v>76</v>
      </c>
      <c r="Y333" s="35">
        <v>2300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2300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20.399999999999999" x14ac:dyDescent="0.25">
      <c r="A334" s="33" t="s">
        <v>734</v>
      </c>
      <c r="B334" s="34" t="s">
        <v>585</v>
      </c>
      <c r="C334" s="144" t="s">
        <v>968</v>
      </c>
      <c r="D334" s="145"/>
      <c r="E334" s="35">
        <v>59608100</v>
      </c>
      <c r="F334" s="35" t="s">
        <v>76</v>
      </c>
      <c r="G334" s="35">
        <v>59608100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59608100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734</v>
      </c>
      <c r="T334" s="36" t="s">
        <v>585</v>
      </c>
      <c r="U334" s="146" t="s">
        <v>968</v>
      </c>
      <c r="V334" s="141"/>
      <c r="W334" s="35">
        <v>32635848.600000001</v>
      </c>
      <c r="X334" s="35" t="s">
        <v>76</v>
      </c>
      <c r="Y334" s="35">
        <v>32635848.600000001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32635848.600000001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13.2" x14ac:dyDescent="0.25">
      <c r="A335" s="33" t="s">
        <v>736</v>
      </c>
      <c r="B335" s="34" t="s">
        <v>585</v>
      </c>
      <c r="C335" s="144" t="s">
        <v>969</v>
      </c>
      <c r="D335" s="145"/>
      <c r="E335" s="35">
        <v>59608100</v>
      </c>
      <c r="F335" s="35" t="s">
        <v>76</v>
      </c>
      <c r="G335" s="35">
        <v>59608100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59608100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736</v>
      </c>
      <c r="T335" s="36" t="s">
        <v>585</v>
      </c>
      <c r="U335" s="146" t="s">
        <v>969</v>
      </c>
      <c r="V335" s="141"/>
      <c r="W335" s="35">
        <v>32635848.600000001</v>
      </c>
      <c r="X335" s="35" t="s">
        <v>76</v>
      </c>
      <c r="Y335" s="35">
        <v>32635848.600000001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32635848.600000001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20.399999999999999" x14ac:dyDescent="0.25">
      <c r="A336" s="33" t="s">
        <v>738</v>
      </c>
      <c r="B336" s="34" t="s">
        <v>585</v>
      </c>
      <c r="C336" s="144" t="s">
        <v>970</v>
      </c>
      <c r="D336" s="145"/>
      <c r="E336" s="35">
        <v>59608100</v>
      </c>
      <c r="F336" s="35" t="s">
        <v>76</v>
      </c>
      <c r="G336" s="35">
        <v>59608100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59608100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738</v>
      </c>
      <c r="T336" s="36" t="s">
        <v>585</v>
      </c>
      <c r="U336" s="146" t="s">
        <v>970</v>
      </c>
      <c r="V336" s="141"/>
      <c r="W336" s="35">
        <v>32635848.600000001</v>
      </c>
      <c r="X336" s="35" t="s">
        <v>76</v>
      </c>
      <c r="Y336" s="35">
        <v>32635848.600000001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32635848.600000001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0.399999999999999" x14ac:dyDescent="0.25">
      <c r="A337" s="33" t="s">
        <v>792</v>
      </c>
      <c r="B337" s="34" t="s">
        <v>585</v>
      </c>
      <c r="C337" s="144" t="s">
        <v>971</v>
      </c>
      <c r="D337" s="145"/>
      <c r="E337" s="35">
        <v>7511700</v>
      </c>
      <c r="F337" s="35" t="s">
        <v>76</v>
      </c>
      <c r="G337" s="35">
        <v>7511700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7511700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792</v>
      </c>
      <c r="T337" s="36" t="s">
        <v>585</v>
      </c>
      <c r="U337" s="146" t="s">
        <v>971</v>
      </c>
      <c r="V337" s="141"/>
      <c r="W337" s="35">
        <v>5006920</v>
      </c>
      <c r="X337" s="35" t="s">
        <v>76</v>
      </c>
      <c r="Y337" s="35">
        <v>5006920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5006920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13.2" x14ac:dyDescent="0.25">
      <c r="A338" s="33" t="s">
        <v>794</v>
      </c>
      <c r="B338" s="34" t="s">
        <v>585</v>
      </c>
      <c r="C338" s="144" t="s">
        <v>972</v>
      </c>
      <c r="D338" s="145"/>
      <c r="E338" s="35">
        <v>7511700</v>
      </c>
      <c r="F338" s="35" t="s">
        <v>76</v>
      </c>
      <c r="G338" s="35">
        <v>7511700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7511700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794</v>
      </c>
      <c r="T338" s="36" t="s">
        <v>585</v>
      </c>
      <c r="U338" s="146" t="s">
        <v>972</v>
      </c>
      <c r="V338" s="141"/>
      <c r="W338" s="35">
        <v>5006920</v>
      </c>
      <c r="X338" s="35" t="s">
        <v>76</v>
      </c>
      <c r="Y338" s="35">
        <v>5006920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5006920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30.6" x14ac:dyDescent="0.25">
      <c r="A339" s="33" t="s">
        <v>796</v>
      </c>
      <c r="B339" s="34" t="s">
        <v>585</v>
      </c>
      <c r="C339" s="144" t="s">
        <v>973</v>
      </c>
      <c r="D339" s="145"/>
      <c r="E339" s="35">
        <v>7511700</v>
      </c>
      <c r="F339" s="35" t="s">
        <v>76</v>
      </c>
      <c r="G339" s="35">
        <v>7511700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7511700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796</v>
      </c>
      <c r="T339" s="36" t="s">
        <v>585</v>
      </c>
      <c r="U339" s="146" t="s">
        <v>973</v>
      </c>
      <c r="V339" s="141"/>
      <c r="W339" s="35">
        <v>5006920</v>
      </c>
      <c r="X339" s="35" t="s">
        <v>76</v>
      </c>
      <c r="Y339" s="35">
        <v>5006920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5006920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13.2" x14ac:dyDescent="0.25">
      <c r="A340" s="29" t="s">
        <v>974</v>
      </c>
      <c r="B340" s="30" t="s">
        <v>585</v>
      </c>
      <c r="C340" s="142" t="s">
        <v>975</v>
      </c>
      <c r="D340" s="143"/>
      <c r="E340" s="31">
        <v>212118966.88999999</v>
      </c>
      <c r="F340" s="31" t="s">
        <v>76</v>
      </c>
      <c r="G340" s="31">
        <v>212118966.88999999</v>
      </c>
      <c r="H340" s="31" t="s">
        <v>76</v>
      </c>
      <c r="I340" s="31" t="s">
        <v>76</v>
      </c>
      <c r="J340" s="31" t="s">
        <v>76</v>
      </c>
      <c r="K340" s="31" t="s">
        <v>76</v>
      </c>
      <c r="L340" s="31">
        <v>212118966.88999999</v>
      </c>
      <c r="M340" s="31" t="s">
        <v>76</v>
      </c>
      <c r="N340" s="31" t="s">
        <v>76</v>
      </c>
      <c r="O340" s="31" t="s">
        <v>76</v>
      </c>
      <c r="P340" s="31" t="s">
        <v>76</v>
      </c>
      <c r="Q340" s="31" t="s">
        <v>76</v>
      </c>
      <c r="R340" s="31" t="s">
        <v>76</v>
      </c>
      <c r="S340" s="29" t="s">
        <v>974</v>
      </c>
      <c r="T340" s="32" t="s">
        <v>585</v>
      </c>
      <c r="U340" s="140" t="s">
        <v>975</v>
      </c>
      <c r="V340" s="141"/>
      <c r="W340" s="31">
        <v>7722440.2999999998</v>
      </c>
      <c r="X340" s="31" t="s">
        <v>76</v>
      </c>
      <c r="Y340" s="31">
        <v>7722440.2999999998</v>
      </c>
      <c r="Z340" s="31" t="s">
        <v>76</v>
      </c>
      <c r="AA340" s="31" t="s">
        <v>76</v>
      </c>
      <c r="AB340" s="31" t="s">
        <v>76</v>
      </c>
      <c r="AC340" s="31" t="s">
        <v>76</v>
      </c>
      <c r="AD340" s="31">
        <v>7722440.2999999998</v>
      </c>
      <c r="AE340" s="31" t="s">
        <v>76</v>
      </c>
      <c r="AF340" s="31" t="s">
        <v>76</v>
      </c>
      <c r="AG340" s="31" t="s">
        <v>76</v>
      </c>
      <c r="AH340" s="31" t="s">
        <v>76</v>
      </c>
      <c r="AI340" s="31" t="s">
        <v>76</v>
      </c>
      <c r="AJ340" s="31" t="s">
        <v>76</v>
      </c>
    </row>
    <row r="341" spans="1:36" ht="40.799999999999997" x14ac:dyDescent="0.25">
      <c r="A341" s="33" t="s">
        <v>588</v>
      </c>
      <c r="B341" s="34" t="s">
        <v>585</v>
      </c>
      <c r="C341" s="144" t="s">
        <v>976</v>
      </c>
      <c r="D341" s="145"/>
      <c r="E341" s="35">
        <v>582300</v>
      </c>
      <c r="F341" s="35" t="s">
        <v>76</v>
      </c>
      <c r="G341" s="35">
        <v>582300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582300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588</v>
      </c>
      <c r="T341" s="36" t="s">
        <v>585</v>
      </c>
      <c r="U341" s="146" t="s">
        <v>976</v>
      </c>
      <c r="V341" s="141"/>
      <c r="W341" s="35">
        <v>404911.25</v>
      </c>
      <c r="X341" s="35" t="s">
        <v>76</v>
      </c>
      <c r="Y341" s="35">
        <v>404911.25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404911.25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13.2" x14ac:dyDescent="0.25">
      <c r="A342" s="33" t="s">
        <v>717</v>
      </c>
      <c r="B342" s="34" t="s">
        <v>585</v>
      </c>
      <c r="C342" s="144" t="s">
        <v>977</v>
      </c>
      <c r="D342" s="145"/>
      <c r="E342" s="35">
        <v>582300</v>
      </c>
      <c r="F342" s="35" t="s">
        <v>76</v>
      </c>
      <c r="G342" s="35">
        <v>582300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582300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717</v>
      </c>
      <c r="T342" s="36" t="s">
        <v>585</v>
      </c>
      <c r="U342" s="146" t="s">
        <v>977</v>
      </c>
      <c r="V342" s="141"/>
      <c r="W342" s="35">
        <v>404911.25</v>
      </c>
      <c r="X342" s="35" t="s">
        <v>76</v>
      </c>
      <c r="Y342" s="35">
        <v>404911.25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404911.25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13.2" x14ac:dyDescent="0.25">
      <c r="A343" s="33" t="s">
        <v>719</v>
      </c>
      <c r="B343" s="34" t="s">
        <v>585</v>
      </c>
      <c r="C343" s="144" t="s">
        <v>978</v>
      </c>
      <c r="D343" s="145"/>
      <c r="E343" s="35">
        <v>444800</v>
      </c>
      <c r="F343" s="35" t="s">
        <v>76</v>
      </c>
      <c r="G343" s="35">
        <v>444800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444800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719</v>
      </c>
      <c r="T343" s="36" t="s">
        <v>585</v>
      </c>
      <c r="U343" s="146" t="s">
        <v>978</v>
      </c>
      <c r="V343" s="141"/>
      <c r="W343" s="35">
        <v>311643.58</v>
      </c>
      <c r="X343" s="35" t="s">
        <v>76</v>
      </c>
      <c r="Y343" s="35">
        <v>311643.58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311643.58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20.399999999999999" x14ac:dyDescent="0.25">
      <c r="A344" s="33" t="s">
        <v>721</v>
      </c>
      <c r="B344" s="34" t="s">
        <v>585</v>
      </c>
      <c r="C344" s="144" t="s">
        <v>979</v>
      </c>
      <c r="D344" s="145"/>
      <c r="E344" s="35">
        <v>3200</v>
      </c>
      <c r="F344" s="35" t="s">
        <v>76</v>
      </c>
      <c r="G344" s="35">
        <v>3200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3200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721</v>
      </c>
      <c r="T344" s="36" t="s">
        <v>585</v>
      </c>
      <c r="U344" s="146" t="s">
        <v>979</v>
      </c>
      <c r="V344" s="141"/>
      <c r="W344" s="35" t="s">
        <v>76</v>
      </c>
      <c r="X344" s="35" t="s">
        <v>76</v>
      </c>
      <c r="Y344" s="35" t="s">
        <v>76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 t="s">
        <v>76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30.6" x14ac:dyDescent="0.25">
      <c r="A345" s="33" t="s">
        <v>723</v>
      </c>
      <c r="B345" s="34" t="s">
        <v>585</v>
      </c>
      <c r="C345" s="144" t="s">
        <v>980</v>
      </c>
      <c r="D345" s="145"/>
      <c r="E345" s="35">
        <v>134300</v>
      </c>
      <c r="F345" s="35" t="s">
        <v>76</v>
      </c>
      <c r="G345" s="35">
        <v>134300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134300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723</v>
      </c>
      <c r="T345" s="36" t="s">
        <v>585</v>
      </c>
      <c r="U345" s="146" t="s">
        <v>980</v>
      </c>
      <c r="V345" s="141"/>
      <c r="W345" s="35">
        <v>93267.67</v>
      </c>
      <c r="X345" s="35" t="s">
        <v>76</v>
      </c>
      <c r="Y345" s="35">
        <v>93267.67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93267.67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20.399999999999999" x14ac:dyDescent="0.25">
      <c r="A346" s="33" t="s">
        <v>598</v>
      </c>
      <c r="B346" s="34" t="s">
        <v>585</v>
      </c>
      <c r="C346" s="144" t="s">
        <v>981</v>
      </c>
      <c r="D346" s="145"/>
      <c r="E346" s="35">
        <v>236300</v>
      </c>
      <c r="F346" s="35" t="s">
        <v>76</v>
      </c>
      <c r="G346" s="35">
        <v>236300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236300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598</v>
      </c>
      <c r="T346" s="36" t="s">
        <v>585</v>
      </c>
      <c r="U346" s="146" t="s">
        <v>981</v>
      </c>
      <c r="V346" s="141"/>
      <c r="W346" s="35">
        <v>212200</v>
      </c>
      <c r="X346" s="35" t="s">
        <v>76</v>
      </c>
      <c r="Y346" s="35">
        <v>212200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212200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0.399999999999999" x14ac:dyDescent="0.25">
      <c r="A347" s="33" t="s">
        <v>600</v>
      </c>
      <c r="B347" s="34" t="s">
        <v>585</v>
      </c>
      <c r="C347" s="144" t="s">
        <v>982</v>
      </c>
      <c r="D347" s="145"/>
      <c r="E347" s="35">
        <v>236300</v>
      </c>
      <c r="F347" s="35" t="s">
        <v>76</v>
      </c>
      <c r="G347" s="35">
        <v>236300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236300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600</v>
      </c>
      <c r="T347" s="36" t="s">
        <v>585</v>
      </c>
      <c r="U347" s="146" t="s">
        <v>982</v>
      </c>
      <c r="V347" s="141"/>
      <c r="W347" s="35">
        <v>212200</v>
      </c>
      <c r="X347" s="35" t="s">
        <v>76</v>
      </c>
      <c r="Y347" s="35">
        <v>212200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212200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13.2" x14ac:dyDescent="0.25">
      <c r="A348" s="33" t="s">
        <v>604</v>
      </c>
      <c r="B348" s="34" t="s">
        <v>585</v>
      </c>
      <c r="C348" s="144" t="s">
        <v>983</v>
      </c>
      <c r="D348" s="145"/>
      <c r="E348" s="35">
        <v>236300</v>
      </c>
      <c r="F348" s="35" t="s">
        <v>76</v>
      </c>
      <c r="G348" s="35">
        <v>236300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236300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604</v>
      </c>
      <c r="T348" s="36" t="s">
        <v>585</v>
      </c>
      <c r="U348" s="146" t="s">
        <v>983</v>
      </c>
      <c r="V348" s="141"/>
      <c r="W348" s="35">
        <v>212200</v>
      </c>
      <c r="X348" s="35" t="s">
        <v>76</v>
      </c>
      <c r="Y348" s="35">
        <v>212200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212200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20.399999999999999" x14ac:dyDescent="0.25">
      <c r="A349" s="33" t="s">
        <v>734</v>
      </c>
      <c r="B349" s="34" t="s">
        <v>585</v>
      </c>
      <c r="C349" s="144" t="s">
        <v>984</v>
      </c>
      <c r="D349" s="145"/>
      <c r="E349" s="35">
        <v>211227566.88999999</v>
      </c>
      <c r="F349" s="35" t="s">
        <v>76</v>
      </c>
      <c r="G349" s="35">
        <v>211227566.88999999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211227566.88999999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734</v>
      </c>
      <c r="T349" s="36" t="s">
        <v>585</v>
      </c>
      <c r="U349" s="146" t="s">
        <v>984</v>
      </c>
      <c r="V349" s="141"/>
      <c r="W349" s="35">
        <v>7068929.0499999998</v>
      </c>
      <c r="X349" s="35" t="s">
        <v>76</v>
      </c>
      <c r="Y349" s="35">
        <v>7068929.0499999998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7068929.0499999998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13.2" x14ac:dyDescent="0.25">
      <c r="A350" s="33" t="s">
        <v>736</v>
      </c>
      <c r="B350" s="34" t="s">
        <v>585</v>
      </c>
      <c r="C350" s="144" t="s">
        <v>985</v>
      </c>
      <c r="D350" s="145"/>
      <c r="E350" s="35">
        <v>211227566.88999999</v>
      </c>
      <c r="F350" s="35" t="s">
        <v>76</v>
      </c>
      <c r="G350" s="35">
        <v>211227566.88999999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211227566.88999999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736</v>
      </c>
      <c r="T350" s="36" t="s">
        <v>585</v>
      </c>
      <c r="U350" s="146" t="s">
        <v>985</v>
      </c>
      <c r="V350" s="141"/>
      <c r="W350" s="35">
        <v>7068929.0499999998</v>
      </c>
      <c r="X350" s="35" t="s">
        <v>76</v>
      </c>
      <c r="Y350" s="35">
        <v>7068929.0499999998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7068929.0499999998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0.399999999999999" x14ac:dyDescent="0.25">
      <c r="A351" s="33" t="s">
        <v>738</v>
      </c>
      <c r="B351" s="34" t="s">
        <v>585</v>
      </c>
      <c r="C351" s="144" t="s">
        <v>986</v>
      </c>
      <c r="D351" s="145"/>
      <c r="E351" s="35">
        <v>211227566.88999999</v>
      </c>
      <c r="F351" s="35" t="s">
        <v>76</v>
      </c>
      <c r="G351" s="35">
        <v>211227566.88999999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211227566.88999999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738</v>
      </c>
      <c r="T351" s="36" t="s">
        <v>585</v>
      </c>
      <c r="U351" s="146" t="s">
        <v>986</v>
      </c>
      <c r="V351" s="141"/>
      <c r="W351" s="35">
        <v>7068929.0499999998</v>
      </c>
      <c r="X351" s="35" t="s">
        <v>76</v>
      </c>
      <c r="Y351" s="35">
        <v>7068929.0499999998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7068929.0499999998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0.399999999999999" x14ac:dyDescent="0.25">
      <c r="A352" s="33" t="s">
        <v>792</v>
      </c>
      <c r="B352" s="34" t="s">
        <v>585</v>
      </c>
      <c r="C352" s="144" t="s">
        <v>987</v>
      </c>
      <c r="D352" s="145"/>
      <c r="E352" s="35">
        <v>72800</v>
      </c>
      <c r="F352" s="35" t="s">
        <v>76</v>
      </c>
      <c r="G352" s="35">
        <v>72800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72800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792</v>
      </c>
      <c r="T352" s="36" t="s">
        <v>585</v>
      </c>
      <c r="U352" s="146" t="s">
        <v>987</v>
      </c>
      <c r="V352" s="141"/>
      <c r="W352" s="35">
        <v>36400</v>
      </c>
      <c r="X352" s="35" t="s">
        <v>76</v>
      </c>
      <c r="Y352" s="35">
        <v>36400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36400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40.799999999999997" x14ac:dyDescent="0.25">
      <c r="A353" s="33" t="s">
        <v>800</v>
      </c>
      <c r="B353" s="34" t="s">
        <v>585</v>
      </c>
      <c r="C353" s="144" t="s">
        <v>988</v>
      </c>
      <c r="D353" s="145"/>
      <c r="E353" s="35">
        <v>72800</v>
      </c>
      <c r="F353" s="35" t="s">
        <v>76</v>
      </c>
      <c r="G353" s="35">
        <v>72800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72800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800</v>
      </c>
      <c r="T353" s="36" t="s">
        <v>585</v>
      </c>
      <c r="U353" s="146" t="s">
        <v>988</v>
      </c>
      <c r="V353" s="141"/>
      <c r="W353" s="35">
        <v>36400</v>
      </c>
      <c r="X353" s="35" t="s">
        <v>76</v>
      </c>
      <c r="Y353" s="35">
        <v>36400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36400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0.399999999999999" x14ac:dyDescent="0.25">
      <c r="A354" s="33" t="s">
        <v>802</v>
      </c>
      <c r="B354" s="34" t="s">
        <v>585</v>
      </c>
      <c r="C354" s="144" t="s">
        <v>989</v>
      </c>
      <c r="D354" s="145"/>
      <c r="E354" s="35">
        <v>72800</v>
      </c>
      <c r="F354" s="35" t="s">
        <v>76</v>
      </c>
      <c r="G354" s="35">
        <v>72800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72800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802</v>
      </c>
      <c r="T354" s="36" t="s">
        <v>585</v>
      </c>
      <c r="U354" s="146" t="s">
        <v>989</v>
      </c>
      <c r="V354" s="141"/>
      <c r="W354" s="35">
        <v>36400</v>
      </c>
      <c r="X354" s="35" t="s">
        <v>76</v>
      </c>
      <c r="Y354" s="35">
        <v>36400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36400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13.2" x14ac:dyDescent="0.25">
      <c r="A355" s="29" t="s">
        <v>990</v>
      </c>
      <c r="B355" s="30" t="s">
        <v>585</v>
      </c>
      <c r="C355" s="142" t="s">
        <v>991</v>
      </c>
      <c r="D355" s="143"/>
      <c r="E355" s="31">
        <v>211249566.88999999</v>
      </c>
      <c r="F355" s="31" t="s">
        <v>76</v>
      </c>
      <c r="G355" s="31">
        <v>211249566.88999999</v>
      </c>
      <c r="H355" s="31" t="s">
        <v>76</v>
      </c>
      <c r="I355" s="31" t="s">
        <v>76</v>
      </c>
      <c r="J355" s="31" t="s">
        <v>76</v>
      </c>
      <c r="K355" s="31" t="s">
        <v>76</v>
      </c>
      <c r="L355" s="31">
        <v>211249566.88999999</v>
      </c>
      <c r="M355" s="31" t="s">
        <v>76</v>
      </c>
      <c r="N355" s="31" t="s">
        <v>76</v>
      </c>
      <c r="O355" s="31" t="s">
        <v>76</v>
      </c>
      <c r="P355" s="31" t="s">
        <v>76</v>
      </c>
      <c r="Q355" s="31" t="s">
        <v>76</v>
      </c>
      <c r="R355" s="31" t="s">
        <v>76</v>
      </c>
      <c r="S355" s="29" t="s">
        <v>990</v>
      </c>
      <c r="T355" s="32" t="s">
        <v>585</v>
      </c>
      <c r="U355" s="140" t="s">
        <v>991</v>
      </c>
      <c r="V355" s="141"/>
      <c r="W355" s="31">
        <v>7068929.0499999998</v>
      </c>
      <c r="X355" s="31" t="s">
        <v>76</v>
      </c>
      <c r="Y355" s="31">
        <v>7068929.0499999998</v>
      </c>
      <c r="Z355" s="31" t="s">
        <v>76</v>
      </c>
      <c r="AA355" s="31" t="s">
        <v>76</v>
      </c>
      <c r="AB355" s="31" t="s">
        <v>76</v>
      </c>
      <c r="AC355" s="31" t="s">
        <v>76</v>
      </c>
      <c r="AD355" s="31">
        <v>7068929.0499999998</v>
      </c>
      <c r="AE355" s="31" t="s">
        <v>76</v>
      </c>
      <c r="AF355" s="31" t="s">
        <v>76</v>
      </c>
      <c r="AG355" s="31" t="s">
        <v>76</v>
      </c>
      <c r="AH355" s="31" t="s">
        <v>76</v>
      </c>
      <c r="AI355" s="31" t="s">
        <v>76</v>
      </c>
      <c r="AJ355" s="31" t="s">
        <v>76</v>
      </c>
    </row>
    <row r="356" spans="1:36" ht="20.399999999999999" x14ac:dyDescent="0.25">
      <c r="A356" s="33" t="s">
        <v>598</v>
      </c>
      <c r="B356" s="34" t="s">
        <v>585</v>
      </c>
      <c r="C356" s="144" t="s">
        <v>992</v>
      </c>
      <c r="D356" s="145"/>
      <c r="E356" s="35">
        <v>22000</v>
      </c>
      <c r="F356" s="35" t="s">
        <v>76</v>
      </c>
      <c r="G356" s="35">
        <v>22000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22000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598</v>
      </c>
      <c r="T356" s="36" t="s">
        <v>585</v>
      </c>
      <c r="U356" s="146" t="s">
        <v>992</v>
      </c>
      <c r="V356" s="141"/>
      <c r="W356" s="35" t="s">
        <v>76</v>
      </c>
      <c r="X356" s="35" t="s">
        <v>76</v>
      </c>
      <c r="Y356" s="35" t="s">
        <v>76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 t="s">
        <v>76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0.399999999999999" x14ac:dyDescent="0.25">
      <c r="A357" s="33" t="s">
        <v>600</v>
      </c>
      <c r="B357" s="34" t="s">
        <v>585</v>
      </c>
      <c r="C357" s="144" t="s">
        <v>993</v>
      </c>
      <c r="D357" s="145"/>
      <c r="E357" s="35">
        <v>22000</v>
      </c>
      <c r="F357" s="35" t="s">
        <v>76</v>
      </c>
      <c r="G357" s="35">
        <v>22000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22000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600</v>
      </c>
      <c r="T357" s="36" t="s">
        <v>585</v>
      </c>
      <c r="U357" s="146" t="s">
        <v>993</v>
      </c>
      <c r="V357" s="141"/>
      <c r="W357" s="35" t="s">
        <v>76</v>
      </c>
      <c r="X357" s="35" t="s">
        <v>76</v>
      </c>
      <c r="Y357" s="35" t="s">
        <v>76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 t="s">
        <v>76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13.2" x14ac:dyDescent="0.25">
      <c r="A358" s="33" t="s">
        <v>604</v>
      </c>
      <c r="B358" s="34" t="s">
        <v>585</v>
      </c>
      <c r="C358" s="144" t="s">
        <v>994</v>
      </c>
      <c r="D358" s="145"/>
      <c r="E358" s="35">
        <v>22000</v>
      </c>
      <c r="F358" s="35" t="s">
        <v>76</v>
      </c>
      <c r="G358" s="35">
        <v>22000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22000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604</v>
      </c>
      <c r="T358" s="36" t="s">
        <v>585</v>
      </c>
      <c r="U358" s="146" t="s">
        <v>994</v>
      </c>
      <c r="V358" s="141"/>
      <c r="W358" s="35" t="s">
        <v>76</v>
      </c>
      <c r="X358" s="35" t="s">
        <v>76</v>
      </c>
      <c r="Y358" s="35" t="s">
        <v>76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 t="s">
        <v>76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0.399999999999999" x14ac:dyDescent="0.25">
      <c r="A359" s="33" t="s">
        <v>734</v>
      </c>
      <c r="B359" s="34" t="s">
        <v>585</v>
      </c>
      <c r="C359" s="144" t="s">
        <v>995</v>
      </c>
      <c r="D359" s="145"/>
      <c r="E359" s="35">
        <v>211227566.88999999</v>
      </c>
      <c r="F359" s="35" t="s">
        <v>76</v>
      </c>
      <c r="G359" s="35">
        <v>211227566.88999999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211227566.88999999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734</v>
      </c>
      <c r="T359" s="36" t="s">
        <v>585</v>
      </c>
      <c r="U359" s="146" t="s">
        <v>995</v>
      </c>
      <c r="V359" s="141"/>
      <c r="W359" s="35">
        <v>7068929.0499999998</v>
      </c>
      <c r="X359" s="35" t="s">
        <v>76</v>
      </c>
      <c r="Y359" s="35">
        <v>7068929.0499999998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7068929.0499999998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13.2" x14ac:dyDescent="0.25">
      <c r="A360" s="33" t="s">
        <v>736</v>
      </c>
      <c r="B360" s="34" t="s">
        <v>585</v>
      </c>
      <c r="C360" s="144" t="s">
        <v>996</v>
      </c>
      <c r="D360" s="145"/>
      <c r="E360" s="35">
        <v>211227566.88999999</v>
      </c>
      <c r="F360" s="35" t="s">
        <v>76</v>
      </c>
      <c r="G360" s="35">
        <v>211227566.88999999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211227566.88999999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736</v>
      </c>
      <c r="T360" s="36" t="s">
        <v>585</v>
      </c>
      <c r="U360" s="146" t="s">
        <v>996</v>
      </c>
      <c r="V360" s="141"/>
      <c r="W360" s="35">
        <v>7068929.0499999998</v>
      </c>
      <c r="X360" s="35" t="s">
        <v>76</v>
      </c>
      <c r="Y360" s="35">
        <v>7068929.0499999998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7068929.0499999998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0.399999999999999" x14ac:dyDescent="0.25">
      <c r="A361" s="33" t="s">
        <v>738</v>
      </c>
      <c r="B361" s="34" t="s">
        <v>585</v>
      </c>
      <c r="C361" s="144" t="s">
        <v>997</v>
      </c>
      <c r="D361" s="145"/>
      <c r="E361" s="35">
        <v>211227566.88999999</v>
      </c>
      <c r="F361" s="35" t="s">
        <v>76</v>
      </c>
      <c r="G361" s="35">
        <v>211227566.88999999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211227566.88999999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738</v>
      </c>
      <c r="T361" s="36" t="s">
        <v>585</v>
      </c>
      <c r="U361" s="146" t="s">
        <v>997</v>
      </c>
      <c r="V361" s="141"/>
      <c r="W361" s="35">
        <v>7068929.0499999998</v>
      </c>
      <c r="X361" s="35" t="s">
        <v>76</v>
      </c>
      <c r="Y361" s="35">
        <v>7068929.0499999998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7068929.0499999998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20.399999999999999" x14ac:dyDescent="0.25">
      <c r="A362" s="29" t="s">
        <v>998</v>
      </c>
      <c r="B362" s="30" t="s">
        <v>585</v>
      </c>
      <c r="C362" s="142" t="s">
        <v>999</v>
      </c>
      <c r="D362" s="143"/>
      <c r="E362" s="31">
        <v>869400</v>
      </c>
      <c r="F362" s="31" t="s">
        <v>76</v>
      </c>
      <c r="G362" s="31">
        <v>869400</v>
      </c>
      <c r="H362" s="31" t="s">
        <v>76</v>
      </c>
      <c r="I362" s="31" t="s">
        <v>76</v>
      </c>
      <c r="J362" s="31" t="s">
        <v>76</v>
      </c>
      <c r="K362" s="31" t="s">
        <v>76</v>
      </c>
      <c r="L362" s="31">
        <v>869400</v>
      </c>
      <c r="M362" s="31" t="s">
        <v>76</v>
      </c>
      <c r="N362" s="31" t="s">
        <v>76</v>
      </c>
      <c r="O362" s="31" t="s">
        <v>76</v>
      </c>
      <c r="P362" s="31" t="s">
        <v>76</v>
      </c>
      <c r="Q362" s="31" t="s">
        <v>76</v>
      </c>
      <c r="R362" s="31" t="s">
        <v>76</v>
      </c>
      <c r="S362" s="29" t="s">
        <v>998</v>
      </c>
      <c r="T362" s="32" t="s">
        <v>585</v>
      </c>
      <c r="U362" s="140" t="s">
        <v>999</v>
      </c>
      <c r="V362" s="141"/>
      <c r="W362" s="31">
        <v>653511.25</v>
      </c>
      <c r="X362" s="31" t="s">
        <v>76</v>
      </c>
      <c r="Y362" s="31">
        <v>653511.25</v>
      </c>
      <c r="Z362" s="31" t="s">
        <v>76</v>
      </c>
      <c r="AA362" s="31" t="s">
        <v>76</v>
      </c>
      <c r="AB362" s="31" t="s">
        <v>76</v>
      </c>
      <c r="AC362" s="31" t="s">
        <v>76</v>
      </c>
      <c r="AD362" s="31">
        <v>653511.25</v>
      </c>
      <c r="AE362" s="31" t="s">
        <v>76</v>
      </c>
      <c r="AF362" s="31" t="s">
        <v>76</v>
      </c>
      <c r="AG362" s="31" t="s">
        <v>76</v>
      </c>
      <c r="AH362" s="31" t="s">
        <v>76</v>
      </c>
      <c r="AI362" s="31" t="s">
        <v>76</v>
      </c>
      <c r="AJ362" s="31" t="s">
        <v>76</v>
      </c>
    </row>
    <row r="363" spans="1:36" ht="40.799999999999997" x14ac:dyDescent="0.25">
      <c r="A363" s="33" t="s">
        <v>588</v>
      </c>
      <c r="B363" s="34" t="s">
        <v>585</v>
      </c>
      <c r="C363" s="144" t="s">
        <v>1000</v>
      </c>
      <c r="D363" s="145"/>
      <c r="E363" s="35">
        <v>582300</v>
      </c>
      <c r="F363" s="35" t="s">
        <v>76</v>
      </c>
      <c r="G363" s="35">
        <v>582300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582300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588</v>
      </c>
      <c r="T363" s="36" t="s">
        <v>585</v>
      </c>
      <c r="U363" s="146" t="s">
        <v>1000</v>
      </c>
      <c r="V363" s="141"/>
      <c r="W363" s="35">
        <v>404911.25</v>
      </c>
      <c r="X363" s="35" t="s">
        <v>76</v>
      </c>
      <c r="Y363" s="35">
        <v>404911.25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404911.25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13.2" x14ac:dyDescent="0.25">
      <c r="A364" s="33" t="s">
        <v>717</v>
      </c>
      <c r="B364" s="34" t="s">
        <v>585</v>
      </c>
      <c r="C364" s="144" t="s">
        <v>1001</v>
      </c>
      <c r="D364" s="145"/>
      <c r="E364" s="35">
        <v>582300</v>
      </c>
      <c r="F364" s="35" t="s">
        <v>76</v>
      </c>
      <c r="G364" s="35">
        <v>582300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582300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717</v>
      </c>
      <c r="T364" s="36" t="s">
        <v>585</v>
      </c>
      <c r="U364" s="146" t="s">
        <v>1001</v>
      </c>
      <c r="V364" s="141"/>
      <c r="W364" s="35">
        <v>404911.25</v>
      </c>
      <c r="X364" s="35" t="s">
        <v>76</v>
      </c>
      <c r="Y364" s="35">
        <v>404911.25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404911.25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13.2" x14ac:dyDescent="0.25">
      <c r="A365" s="33" t="s">
        <v>719</v>
      </c>
      <c r="B365" s="34" t="s">
        <v>585</v>
      </c>
      <c r="C365" s="144" t="s">
        <v>1002</v>
      </c>
      <c r="D365" s="145"/>
      <c r="E365" s="35">
        <v>444800</v>
      </c>
      <c r="F365" s="35" t="s">
        <v>76</v>
      </c>
      <c r="G365" s="35">
        <v>444800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444800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719</v>
      </c>
      <c r="T365" s="36" t="s">
        <v>585</v>
      </c>
      <c r="U365" s="146" t="s">
        <v>1002</v>
      </c>
      <c r="V365" s="141"/>
      <c r="W365" s="35">
        <v>311643.58</v>
      </c>
      <c r="X365" s="35" t="s">
        <v>76</v>
      </c>
      <c r="Y365" s="35">
        <v>311643.58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311643.58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0.399999999999999" x14ac:dyDescent="0.25">
      <c r="A366" s="33" t="s">
        <v>721</v>
      </c>
      <c r="B366" s="34" t="s">
        <v>585</v>
      </c>
      <c r="C366" s="144" t="s">
        <v>1003</v>
      </c>
      <c r="D366" s="145"/>
      <c r="E366" s="35">
        <v>3200</v>
      </c>
      <c r="F366" s="35" t="s">
        <v>76</v>
      </c>
      <c r="G366" s="35">
        <v>3200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3200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721</v>
      </c>
      <c r="T366" s="36" t="s">
        <v>585</v>
      </c>
      <c r="U366" s="146" t="s">
        <v>1003</v>
      </c>
      <c r="V366" s="141"/>
      <c r="W366" s="35" t="s">
        <v>76</v>
      </c>
      <c r="X366" s="35" t="s">
        <v>76</v>
      </c>
      <c r="Y366" s="35" t="s">
        <v>76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 t="s">
        <v>76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30.6" x14ac:dyDescent="0.25">
      <c r="A367" s="33" t="s">
        <v>723</v>
      </c>
      <c r="B367" s="34" t="s">
        <v>585</v>
      </c>
      <c r="C367" s="144" t="s">
        <v>1004</v>
      </c>
      <c r="D367" s="145"/>
      <c r="E367" s="35">
        <v>134300</v>
      </c>
      <c r="F367" s="35" t="s">
        <v>76</v>
      </c>
      <c r="G367" s="35">
        <v>134300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134300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723</v>
      </c>
      <c r="T367" s="36" t="s">
        <v>585</v>
      </c>
      <c r="U367" s="146" t="s">
        <v>1004</v>
      </c>
      <c r="V367" s="141"/>
      <c r="W367" s="35">
        <v>93267.67</v>
      </c>
      <c r="X367" s="35" t="s">
        <v>76</v>
      </c>
      <c r="Y367" s="35">
        <v>93267.67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93267.67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20.399999999999999" x14ac:dyDescent="0.25">
      <c r="A368" s="33" t="s">
        <v>598</v>
      </c>
      <c r="B368" s="34" t="s">
        <v>585</v>
      </c>
      <c r="C368" s="144" t="s">
        <v>1005</v>
      </c>
      <c r="D368" s="145"/>
      <c r="E368" s="35">
        <v>214300</v>
      </c>
      <c r="F368" s="35" t="s">
        <v>76</v>
      </c>
      <c r="G368" s="35">
        <v>214300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214300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598</v>
      </c>
      <c r="T368" s="36" t="s">
        <v>585</v>
      </c>
      <c r="U368" s="146" t="s">
        <v>1005</v>
      </c>
      <c r="V368" s="141"/>
      <c r="W368" s="35">
        <v>212200</v>
      </c>
      <c r="X368" s="35" t="s">
        <v>76</v>
      </c>
      <c r="Y368" s="35">
        <v>212200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212200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0.399999999999999" x14ac:dyDescent="0.25">
      <c r="A369" s="33" t="s">
        <v>600</v>
      </c>
      <c r="B369" s="34" t="s">
        <v>585</v>
      </c>
      <c r="C369" s="144" t="s">
        <v>1006</v>
      </c>
      <c r="D369" s="145"/>
      <c r="E369" s="35">
        <v>214300</v>
      </c>
      <c r="F369" s="35" t="s">
        <v>76</v>
      </c>
      <c r="G369" s="35">
        <v>214300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214300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600</v>
      </c>
      <c r="T369" s="36" t="s">
        <v>585</v>
      </c>
      <c r="U369" s="146" t="s">
        <v>1006</v>
      </c>
      <c r="V369" s="141"/>
      <c r="W369" s="35">
        <v>212200</v>
      </c>
      <c r="X369" s="35" t="s">
        <v>76</v>
      </c>
      <c r="Y369" s="35">
        <v>212200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212200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13.2" x14ac:dyDescent="0.25">
      <c r="A370" s="33" t="s">
        <v>604</v>
      </c>
      <c r="B370" s="34" t="s">
        <v>585</v>
      </c>
      <c r="C370" s="144" t="s">
        <v>1007</v>
      </c>
      <c r="D370" s="145"/>
      <c r="E370" s="35">
        <v>214300</v>
      </c>
      <c r="F370" s="35" t="s">
        <v>76</v>
      </c>
      <c r="G370" s="35">
        <v>214300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214300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604</v>
      </c>
      <c r="T370" s="36" t="s">
        <v>585</v>
      </c>
      <c r="U370" s="146" t="s">
        <v>1007</v>
      </c>
      <c r="V370" s="141"/>
      <c r="W370" s="35">
        <v>212200</v>
      </c>
      <c r="X370" s="35" t="s">
        <v>76</v>
      </c>
      <c r="Y370" s="35">
        <v>212200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212200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0.399999999999999" x14ac:dyDescent="0.25">
      <c r="A371" s="33" t="s">
        <v>792</v>
      </c>
      <c r="B371" s="34" t="s">
        <v>585</v>
      </c>
      <c r="C371" s="144" t="s">
        <v>1008</v>
      </c>
      <c r="D371" s="145"/>
      <c r="E371" s="35">
        <v>72800</v>
      </c>
      <c r="F371" s="35" t="s">
        <v>76</v>
      </c>
      <c r="G371" s="35">
        <v>72800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72800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792</v>
      </c>
      <c r="T371" s="36" t="s">
        <v>585</v>
      </c>
      <c r="U371" s="146" t="s">
        <v>1008</v>
      </c>
      <c r="V371" s="141"/>
      <c r="W371" s="35">
        <v>36400</v>
      </c>
      <c r="X371" s="35" t="s">
        <v>76</v>
      </c>
      <c r="Y371" s="35">
        <v>36400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36400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40.799999999999997" x14ac:dyDescent="0.25">
      <c r="A372" s="33" t="s">
        <v>800</v>
      </c>
      <c r="B372" s="34" t="s">
        <v>585</v>
      </c>
      <c r="C372" s="144" t="s">
        <v>1009</v>
      </c>
      <c r="D372" s="145"/>
      <c r="E372" s="35">
        <v>72800</v>
      </c>
      <c r="F372" s="35" t="s">
        <v>76</v>
      </c>
      <c r="G372" s="35">
        <v>72800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72800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800</v>
      </c>
      <c r="T372" s="36" t="s">
        <v>585</v>
      </c>
      <c r="U372" s="146" t="s">
        <v>1009</v>
      </c>
      <c r="V372" s="141"/>
      <c r="W372" s="35">
        <v>36400</v>
      </c>
      <c r="X372" s="35" t="s">
        <v>76</v>
      </c>
      <c r="Y372" s="35">
        <v>36400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36400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20.399999999999999" x14ac:dyDescent="0.25">
      <c r="A373" s="33" t="s">
        <v>802</v>
      </c>
      <c r="B373" s="34" t="s">
        <v>585</v>
      </c>
      <c r="C373" s="144" t="s">
        <v>1010</v>
      </c>
      <c r="D373" s="145"/>
      <c r="E373" s="35">
        <v>72800</v>
      </c>
      <c r="F373" s="35" t="s">
        <v>76</v>
      </c>
      <c r="G373" s="35">
        <v>72800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72800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802</v>
      </c>
      <c r="T373" s="36" t="s">
        <v>585</v>
      </c>
      <c r="U373" s="146" t="s">
        <v>1010</v>
      </c>
      <c r="V373" s="141"/>
      <c r="W373" s="35">
        <v>36400</v>
      </c>
      <c r="X373" s="35" t="s">
        <v>76</v>
      </c>
      <c r="Y373" s="35">
        <v>36400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36400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13.2" x14ac:dyDescent="0.25">
      <c r="A374" s="29" t="s">
        <v>1011</v>
      </c>
      <c r="B374" s="30" t="s">
        <v>585</v>
      </c>
      <c r="C374" s="142" t="s">
        <v>1012</v>
      </c>
      <c r="D374" s="143"/>
      <c r="E374" s="31">
        <v>980725145.00999999</v>
      </c>
      <c r="F374" s="31" t="s">
        <v>76</v>
      </c>
      <c r="G374" s="31">
        <v>980725145.00999999</v>
      </c>
      <c r="H374" s="31" t="s">
        <v>76</v>
      </c>
      <c r="I374" s="31" t="s">
        <v>76</v>
      </c>
      <c r="J374" s="31" t="s">
        <v>76</v>
      </c>
      <c r="K374" s="31" t="s">
        <v>76</v>
      </c>
      <c r="L374" s="31">
        <v>980725145.00999999</v>
      </c>
      <c r="M374" s="31" t="s">
        <v>76</v>
      </c>
      <c r="N374" s="31" t="s">
        <v>76</v>
      </c>
      <c r="O374" s="31" t="s">
        <v>76</v>
      </c>
      <c r="P374" s="31" t="s">
        <v>76</v>
      </c>
      <c r="Q374" s="31" t="s">
        <v>76</v>
      </c>
      <c r="R374" s="31" t="s">
        <v>76</v>
      </c>
      <c r="S374" s="29" t="s">
        <v>1011</v>
      </c>
      <c r="T374" s="32" t="s">
        <v>585</v>
      </c>
      <c r="U374" s="140" t="s">
        <v>1012</v>
      </c>
      <c r="V374" s="141"/>
      <c r="W374" s="31">
        <v>670650346.73000002</v>
      </c>
      <c r="X374" s="31" t="s">
        <v>76</v>
      </c>
      <c r="Y374" s="31">
        <v>670650346.73000002</v>
      </c>
      <c r="Z374" s="31" t="s">
        <v>76</v>
      </c>
      <c r="AA374" s="31" t="s">
        <v>76</v>
      </c>
      <c r="AB374" s="31" t="s">
        <v>76</v>
      </c>
      <c r="AC374" s="31" t="s">
        <v>76</v>
      </c>
      <c r="AD374" s="31">
        <v>670650346.73000002</v>
      </c>
      <c r="AE374" s="31" t="s">
        <v>76</v>
      </c>
      <c r="AF374" s="31" t="s">
        <v>76</v>
      </c>
      <c r="AG374" s="31" t="s">
        <v>76</v>
      </c>
      <c r="AH374" s="31" t="s">
        <v>76</v>
      </c>
      <c r="AI374" s="31" t="s">
        <v>76</v>
      </c>
      <c r="AJ374" s="31" t="s">
        <v>76</v>
      </c>
    </row>
    <row r="375" spans="1:36" ht="40.799999999999997" x14ac:dyDescent="0.25">
      <c r="A375" s="33" t="s">
        <v>588</v>
      </c>
      <c r="B375" s="34" t="s">
        <v>585</v>
      </c>
      <c r="C375" s="144" t="s">
        <v>1013</v>
      </c>
      <c r="D375" s="145"/>
      <c r="E375" s="35">
        <v>60459840.579999998</v>
      </c>
      <c r="F375" s="35" t="s">
        <v>76</v>
      </c>
      <c r="G375" s="35">
        <v>60459840.579999998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60459840.579999998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588</v>
      </c>
      <c r="T375" s="36" t="s">
        <v>585</v>
      </c>
      <c r="U375" s="146" t="s">
        <v>1013</v>
      </c>
      <c r="V375" s="141"/>
      <c r="W375" s="35">
        <v>32288045.670000002</v>
      </c>
      <c r="X375" s="35" t="s">
        <v>76</v>
      </c>
      <c r="Y375" s="35">
        <v>32288045.670000002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32288045.670000002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13.2" x14ac:dyDescent="0.25">
      <c r="A376" s="33" t="s">
        <v>717</v>
      </c>
      <c r="B376" s="34" t="s">
        <v>585</v>
      </c>
      <c r="C376" s="144" t="s">
        <v>1014</v>
      </c>
      <c r="D376" s="145"/>
      <c r="E376" s="35">
        <v>54902540.579999998</v>
      </c>
      <c r="F376" s="35" t="s">
        <v>76</v>
      </c>
      <c r="G376" s="35">
        <v>54902540.579999998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54902540.579999998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717</v>
      </c>
      <c r="T376" s="36" t="s">
        <v>585</v>
      </c>
      <c r="U376" s="146" t="s">
        <v>1014</v>
      </c>
      <c r="V376" s="141"/>
      <c r="W376" s="35">
        <v>29119530.129999999</v>
      </c>
      <c r="X376" s="35" t="s">
        <v>76</v>
      </c>
      <c r="Y376" s="35">
        <v>29119530.129999999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29119530.129999999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13.2" x14ac:dyDescent="0.25">
      <c r="A377" s="33" t="s">
        <v>719</v>
      </c>
      <c r="B377" s="34" t="s">
        <v>585</v>
      </c>
      <c r="C377" s="144" t="s">
        <v>1015</v>
      </c>
      <c r="D377" s="145"/>
      <c r="E377" s="35">
        <v>42134447.229999997</v>
      </c>
      <c r="F377" s="35" t="s">
        <v>76</v>
      </c>
      <c r="G377" s="35">
        <v>42134447.229999997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42134447.229999997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719</v>
      </c>
      <c r="T377" s="36" t="s">
        <v>585</v>
      </c>
      <c r="U377" s="146" t="s">
        <v>1015</v>
      </c>
      <c r="V377" s="141"/>
      <c r="W377" s="35">
        <v>22579285.870000001</v>
      </c>
      <c r="X377" s="35" t="s">
        <v>76</v>
      </c>
      <c r="Y377" s="35">
        <v>22579285.870000001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22579285.870000001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20.399999999999999" x14ac:dyDescent="0.25">
      <c r="A378" s="33" t="s">
        <v>721</v>
      </c>
      <c r="B378" s="34" t="s">
        <v>585</v>
      </c>
      <c r="C378" s="144" t="s">
        <v>1016</v>
      </c>
      <c r="D378" s="145"/>
      <c r="E378" s="35">
        <v>94200</v>
      </c>
      <c r="F378" s="35" t="s">
        <v>76</v>
      </c>
      <c r="G378" s="35">
        <v>94200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94200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721</v>
      </c>
      <c r="T378" s="36" t="s">
        <v>585</v>
      </c>
      <c r="U378" s="146" t="s">
        <v>1016</v>
      </c>
      <c r="V378" s="141"/>
      <c r="W378" s="35">
        <v>4620</v>
      </c>
      <c r="X378" s="35" t="s">
        <v>76</v>
      </c>
      <c r="Y378" s="35">
        <v>4620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4620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30.6" x14ac:dyDescent="0.25">
      <c r="A379" s="33" t="s">
        <v>723</v>
      </c>
      <c r="B379" s="34" t="s">
        <v>585</v>
      </c>
      <c r="C379" s="144" t="s">
        <v>1017</v>
      </c>
      <c r="D379" s="145"/>
      <c r="E379" s="35">
        <v>12673893.35</v>
      </c>
      <c r="F379" s="35" t="s">
        <v>76</v>
      </c>
      <c r="G379" s="35">
        <v>12673893.35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12673893.35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723</v>
      </c>
      <c r="T379" s="36" t="s">
        <v>585</v>
      </c>
      <c r="U379" s="146" t="s">
        <v>1017</v>
      </c>
      <c r="V379" s="141"/>
      <c r="W379" s="35">
        <v>6535624.2599999998</v>
      </c>
      <c r="X379" s="35" t="s">
        <v>76</v>
      </c>
      <c r="Y379" s="35">
        <v>6535624.2599999998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6535624.2599999998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20.399999999999999" x14ac:dyDescent="0.25">
      <c r="A380" s="33" t="s">
        <v>590</v>
      </c>
      <c r="B380" s="34" t="s">
        <v>585</v>
      </c>
      <c r="C380" s="144" t="s">
        <v>1018</v>
      </c>
      <c r="D380" s="145"/>
      <c r="E380" s="35">
        <v>5557300</v>
      </c>
      <c r="F380" s="35" t="s">
        <v>76</v>
      </c>
      <c r="G380" s="35">
        <v>5557300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5557300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590</v>
      </c>
      <c r="T380" s="36" t="s">
        <v>585</v>
      </c>
      <c r="U380" s="146" t="s">
        <v>1018</v>
      </c>
      <c r="V380" s="141"/>
      <c r="W380" s="35">
        <v>3168515.54</v>
      </c>
      <c r="X380" s="35" t="s">
        <v>76</v>
      </c>
      <c r="Y380" s="35">
        <v>3168515.54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3168515.54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13.2" x14ac:dyDescent="0.25">
      <c r="A381" s="33" t="s">
        <v>592</v>
      </c>
      <c r="B381" s="34" t="s">
        <v>585</v>
      </c>
      <c r="C381" s="144" t="s">
        <v>1019</v>
      </c>
      <c r="D381" s="145"/>
      <c r="E381" s="35">
        <v>4261200</v>
      </c>
      <c r="F381" s="35" t="s">
        <v>76</v>
      </c>
      <c r="G381" s="35">
        <v>4261200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4261200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592</v>
      </c>
      <c r="T381" s="36" t="s">
        <v>585</v>
      </c>
      <c r="U381" s="146" t="s">
        <v>1019</v>
      </c>
      <c r="V381" s="141"/>
      <c r="W381" s="35">
        <v>2451084.04</v>
      </c>
      <c r="X381" s="35" t="s">
        <v>76</v>
      </c>
      <c r="Y381" s="35">
        <v>2451084.04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2451084.04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20.399999999999999" x14ac:dyDescent="0.25">
      <c r="A382" s="33" t="s">
        <v>594</v>
      </c>
      <c r="B382" s="34" t="s">
        <v>585</v>
      </c>
      <c r="C382" s="144" t="s">
        <v>1020</v>
      </c>
      <c r="D382" s="145"/>
      <c r="E382" s="35">
        <v>15200</v>
      </c>
      <c r="F382" s="35" t="s">
        <v>76</v>
      </c>
      <c r="G382" s="35">
        <v>15200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15200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594</v>
      </c>
      <c r="T382" s="36" t="s">
        <v>585</v>
      </c>
      <c r="U382" s="146" t="s">
        <v>1020</v>
      </c>
      <c r="V382" s="141"/>
      <c r="W382" s="35">
        <v>2166</v>
      </c>
      <c r="X382" s="35" t="s">
        <v>76</v>
      </c>
      <c r="Y382" s="35">
        <v>2166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2166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30.6" x14ac:dyDescent="0.25">
      <c r="A383" s="33" t="s">
        <v>596</v>
      </c>
      <c r="B383" s="34" t="s">
        <v>585</v>
      </c>
      <c r="C383" s="144" t="s">
        <v>1021</v>
      </c>
      <c r="D383" s="145"/>
      <c r="E383" s="35">
        <v>1280900</v>
      </c>
      <c r="F383" s="35" t="s">
        <v>76</v>
      </c>
      <c r="G383" s="35">
        <v>1280900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1280900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596</v>
      </c>
      <c r="T383" s="36" t="s">
        <v>585</v>
      </c>
      <c r="U383" s="146" t="s">
        <v>1021</v>
      </c>
      <c r="V383" s="141"/>
      <c r="W383" s="35">
        <v>715265.5</v>
      </c>
      <c r="X383" s="35" t="s">
        <v>76</v>
      </c>
      <c r="Y383" s="35">
        <v>715265.5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715265.5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20.399999999999999" x14ac:dyDescent="0.25">
      <c r="A384" s="33" t="s">
        <v>598</v>
      </c>
      <c r="B384" s="34" t="s">
        <v>585</v>
      </c>
      <c r="C384" s="144" t="s">
        <v>1022</v>
      </c>
      <c r="D384" s="145"/>
      <c r="E384" s="35">
        <v>4028300</v>
      </c>
      <c r="F384" s="35" t="s">
        <v>76</v>
      </c>
      <c r="G384" s="35">
        <v>4028300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4028300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598</v>
      </c>
      <c r="T384" s="36" t="s">
        <v>585</v>
      </c>
      <c r="U384" s="146" t="s">
        <v>1022</v>
      </c>
      <c r="V384" s="141"/>
      <c r="W384" s="35">
        <v>1979578.14</v>
      </c>
      <c r="X384" s="35" t="s">
        <v>76</v>
      </c>
      <c r="Y384" s="35">
        <v>1979578.14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1979578.14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0.399999999999999" x14ac:dyDescent="0.25">
      <c r="A385" s="33" t="s">
        <v>600</v>
      </c>
      <c r="B385" s="34" t="s">
        <v>585</v>
      </c>
      <c r="C385" s="144" t="s">
        <v>1023</v>
      </c>
      <c r="D385" s="145"/>
      <c r="E385" s="35">
        <v>4028300</v>
      </c>
      <c r="F385" s="35" t="s">
        <v>76</v>
      </c>
      <c r="G385" s="35">
        <v>4028300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4028300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600</v>
      </c>
      <c r="T385" s="36" t="s">
        <v>585</v>
      </c>
      <c r="U385" s="146" t="s">
        <v>1023</v>
      </c>
      <c r="V385" s="141"/>
      <c r="W385" s="35">
        <v>1979578.14</v>
      </c>
      <c r="X385" s="35" t="s">
        <v>76</v>
      </c>
      <c r="Y385" s="35">
        <v>1979578.14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1979578.14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20.399999999999999" x14ac:dyDescent="0.25">
      <c r="A386" s="33" t="s">
        <v>602</v>
      </c>
      <c r="B386" s="34" t="s">
        <v>585</v>
      </c>
      <c r="C386" s="144" t="s">
        <v>1024</v>
      </c>
      <c r="D386" s="145"/>
      <c r="E386" s="35">
        <v>936346.8</v>
      </c>
      <c r="F386" s="35" t="s">
        <v>76</v>
      </c>
      <c r="G386" s="35">
        <v>936346.8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936346.8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602</v>
      </c>
      <c r="T386" s="36" t="s">
        <v>585</v>
      </c>
      <c r="U386" s="146" t="s">
        <v>1024</v>
      </c>
      <c r="V386" s="141"/>
      <c r="W386" s="35">
        <v>406299.17</v>
      </c>
      <c r="X386" s="35" t="s">
        <v>76</v>
      </c>
      <c r="Y386" s="35">
        <v>406299.17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406299.17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13.2" x14ac:dyDescent="0.25">
      <c r="A387" s="33" t="s">
        <v>604</v>
      </c>
      <c r="B387" s="34" t="s">
        <v>585</v>
      </c>
      <c r="C387" s="144" t="s">
        <v>1025</v>
      </c>
      <c r="D387" s="145"/>
      <c r="E387" s="35">
        <v>2241553.2000000002</v>
      </c>
      <c r="F387" s="35" t="s">
        <v>76</v>
      </c>
      <c r="G387" s="35">
        <v>2241553.2000000002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2241553.2000000002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604</v>
      </c>
      <c r="T387" s="36" t="s">
        <v>585</v>
      </c>
      <c r="U387" s="146" t="s">
        <v>1025</v>
      </c>
      <c r="V387" s="141"/>
      <c r="W387" s="35">
        <v>1074761.3</v>
      </c>
      <c r="X387" s="35" t="s">
        <v>76</v>
      </c>
      <c r="Y387" s="35">
        <v>1074761.3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1074761.3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13.2" x14ac:dyDescent="0.25">
      <c r="A388" s="33" t="s">
        <v>606</v>
      </c>
      <c r="B388" s="34" t="s">
        <v>585</v>
      </c>
      <c r="C388" s="144" t="s">
        <v>1026</v>
      </c>
      <c r="D388" s="145"/>
      <c r="E388" s="35">
        <v>850400</v>
      </c>
      <c r="F388" s="35" t="s">
        <v>76</v>
      </c>
      <c r="G388" s="35">
        <v>850400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850400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606</v>
      </c>
      <c r="T388" s="36" t="s">
        <v>585</v>
      </c>
      <c r="U388" s="146" t="s">
        <v>1026</v>
      </c>
      <c r="V388" s="141"/>
      <c r="W388" s="35">
        <v>498517.67</v>
      </c>
      <c r="X388" s="35" t="s">
        <v>76</v>
      </c>
      <c r="Y388" s="35">
        <v>498517.67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498517.67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13.2" x14ac:dyDescent="0.25">
      <c r="A389" s="33" t="s">
        <v>608</v>
      </c>
      <c r="B389" s="34" t="s">
        <v>585</v>
      </c>
      <c r="C389" s="144" t="s">
        <v>1027</v>
      </c>
      <c r="D389" s="145"/>
      <c r="E389" s="35">
        <v>5536400</v>
      </c>
      <c r="F389" s="35" t="s">
        <v>76</v>
      </c>
      <c r="G389" s="35">
        <v>5536400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5536400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608</v>
      </c>
      <c r="T389" s="36" t="s">
        <v>585</v>
      </c>
      <c r="U389" s="146" t="s">
        <v>1027</v>
      </c>
      <c r="V389" s="141"/>
      <c r="W389" s="35">
        <v>3700836.8</v>
      </c>
      <c r="X389" s="35" t="s">
        <v>76</v>
      </c>
      <c r="Y389" s="35">
        <v>3700836.8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3700836.8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20.399999999999999" x14ac:dyDescent="0.25">
      <c r="A390" s="33" t="s">
        <v>610</v>
      </c>
      <c r="B390" s="34" t="s">
        <v>585</v>
      </c>
      <c r="C390" s="144" t="s">
        <v>1028</v>
      </c>
      <c r="D390" s="145"/>
      <c r="E390" s="35">
        <v>5298400</v>
      </c>
      <c r="F390" s="35" t="s">
        <v>76</v>
      </c>
      <c r="G390" s="35">
        <v>5298400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5298400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610</v>
      </c>
      <c r="T390" s="36" t="s">
        <v>585</v>
      </c>
      <c r="U390" s="146" t="s">
        <v>1028</v>
      </c>
      <c r="V390" s="141"/>
      <c r="W390" s="35">
        <v>3557836.7999999998</v>
      </c>
      <c r="X390" s="35" t="s">
        <v>76</v>
      </c>
      <c r="Y390" s="35">
        <v>3557836.7999999998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3557836.7999999998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0.399999999999999" x14ac:dyDescent="0.25">
      <c r="A391" s="33" t="s">
        <v>612</v>
      </c>
      <c r="B391" s="34" t="s">
        <v>585</v>
      </c>
      <c r="C391" s="144" t="s">
        <v>1029</v>
      </c>
      <c r="D391" s="145"/>
      <c r="E391" s="35">
        <v>881149.6</v>
      </c>
      <c r="F391" s="35" t="s">
        <v>76</v>
      </c>
      <c r="G391" s="35">
        <v>881149.6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881149.6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612</v>
      </c>
      <c r="T391" s="36" t="s">
        <v>585</v>
      </c>
      <c r="U391" s="146" t="s">
        <v>1029</v>
      </c>
      <c r="V391" s="141"/>
      <c r="W391" s="35">
        <v>262886.40000000002</v>
      </c>
      <c r="X391" s="35" t="s">
        <v>76</v>
      </c>
      <c r="Y391" s="35">
        <v>262886.40000000002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262886.40000000002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20.399999999999999" x14ac:dyDescent="0.25">
      <c r="A392" s="33" t="s">
        <v>1030</v>
      </c>
      <c r="B392" s="34" t="s">
        <v>585</v>
      </c>
      <c r="C392" s="144" t="s">
        <v>1031</v>
      </c>
      <c r="D392" s="145"/>
      <c r="E392" s="35">
        <v>4417250.4000000004</v>
      </c>
      <c r="F392" s="35" t="s">
        <v>76</v>
      </c>
      <c r="G392" s="35">
        <v>4417250.4000000004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4417250.4000000004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1030</v>
      </c>
      <c r="T392" s="36" t="s">
        <v>585</v>
      </c>
      <c r="U392" s="146" t="s">
        <v>1031</v>
      </c>
      <c r="V392" s="141"/>
      <c r="W392" s="35">
        <v>3294950.4</v>
      </c>
      <c r="X392" s="35" t="s">
        <v>76</v>
      </c>
      <c r="Y392" s="35">
        <v>3294950.4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3294950.4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20.399999999999999" x14ac:dyDescent="0.25">
      <c r="A393" s="33" t="s">
        <v>1032</v>
      </c>
      <c r="B393" s="34" t="s">
        <v>585</v>
      </c>
      <c r="C393" s="144" t="s">
        <v>1033</v>
      </c>
      <c r="D393" s="145"/>
      <c r="E393" s="35">
        <v>14000</v>
      </c>
      <c r="F393" s="35" t="s">
        <v>76</v>
      </c>
      <c r="G393" s="35">
        <v>14000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14000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1032</v>
      </c>
      <c r="T393" s="36" t="s">
        <v>585</v>
      </c>
      <c r="U393" s="146" t="s">
        <v>1033</v>
      </c>
      <c r="V393" s="141"/>
      <c r="W393" s="35" t="s">
        <v>76</v>
      </c>
      <c r="X393" s="35" t="s">
        <v>76</v>
      </c>
      <c r="Y393" s="35" t="s">
        <v>76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 t="s">
        <v>76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13.2" x14ac:dyDescent="0.25">
      <c r="A394" s="33" t="s">
        <v>1034</v>
      </c>
      <c r="B394" s="34" t="s">
        <v>585</v>
      </c>
      <c r="C394" s="144" t="s">
        <v>1035</v>
      </c>
      <c r="D394" s="145"/>
      <c r="E394" s="35">
        <v>224000</v>
      </c>
      <c r="F394" s="35" t="s">
        <v>76</v>
      </c>
      <c r="G394" s="35">
        <v>224000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224000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1034</v>
      </c>
      <c r="T394" s="36" t="s">
        <v>585</v>
      </c>
      <c r="U394" s="146" t="s">
        <v>1035</v>
      </c>
      <c r="V394" s="141"/>
      <c r="W394" s="35">
        <v>143000</v>
      </c>
      <c r="X394" s="35" t="s">
        <v>76</v>
      </c>
      <c r="Y394" s="35">
        <v>143000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143000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20.399999999999999" x14ac:dyDescent="0.25">
      <c r="A395" s="33" t="s">
        <v>734</v>
      </c>
      <c r="B395" s="34" t="s">
        <v>585</v>
      </c>
      <c r="C395" s="144" t="s">
        <v>1036</v>
      </c>
      <c r="D395" s="145"/>
      <c r="E395" s="35">
        <v>51910677.18</v>
      </c>
      <c r="F395" s="35" t="s">
        <v>76</v>
      </c>
      <c r="G395" s="35">
        <v>51910677.18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51910677.18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734</v>
      </c>
      <c r="T395" s="36" t="s">
        <v>585</v>
      </c>
      <c r="U395" s="146" t="s">
        <v>1036</v>
      </c>
      <c r="V395" s="141"/>
      <c r="W395" s="35">
        <v>50595179.890000001</v>
      </c>
      <c r="X395" s="35" t="s">
        <v>76</v>
      </c>
      <c r="Y395" s="35">
        <v>50595179.890000001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50595179.890000001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13.2" x14ac:dyDescent="0.25">
      <c r="A396" s="33" t="s">
        <v>736</v>
      </c>
      <c r="B396" s="34" t="s">
        <v>585</v>
      </c>
      <c r="C396" s="144" t="s">
        <v>1037</v>
      </c>
      <c r="D396" s="145"/>
      <c r="E396" s="35">
        <v>51910677.18</v>
      </c>
      <c r="F396" s="35" t="s">
        <v>76</v>
      </c>
      <c r="G396" s="35">
        <v>51910677.18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51910677.18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736</v>
      </c>
      <c r="T396" s="36" t="s">
        <v>585</v>
      </c>
      <c r="U396" s="146" t="s">
        <v>1037</v>
      </c>
      <c r="V396" s="141"/>
      <c r="W396" s="35">
        <v>50595179.890000001</v>
      </c>
      <c r="X396" s="35" t="s">
        <v>76</v>
      </c>
      <c r="Y396" s="35">
        <v>50595179.890000001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50595179.890000001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20.399999999999999" x14ac:dyDescent="0.25">
      <c r="A397" s="33" t="s">
        <v>738</v>
      </c>
      <c r="B397" s="34" t="s">
        <v>585</v>
      </c>
      <c r="C397" s="144" t="s">
        <v>1038</v>
      </c>
      <c r="D397" s="145"/>
      <c r="E397" s="35">
        <v>51910677.18</v>
      </c>
      <c r="F397" s="35" t="s">
        <v>76</v>
      </c>
      <c r="G397" s="35">
        <v>51910677.18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51910677.18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738</v>
      </c>
      <c r="T397" s="36" t="s">
        <v>585</v>
      </c>
      <c r="U397" s="146" t="s">
        <v>1038</v>
      </c>
      <c r="V397" s="141"/>
      <c r="W397" s="35">
        <v>50595179.890000001</v>
      </c>
      <c r="X397" s="35" t="s">
        <v>76</v>
      </c>
      <c r="Y397" s="35">
        <v>50595179.890000001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50595179.890000001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0.399999999999999" x14ac:dyDescent="0.25">
      <c r="A398" s="33" t="s">
        <v>792</v>
      </c>
      <c r="B398" s="34" t="s">
        <v>585</v>
      </c>
      <c r="C398" s="144" t="s">
        <v>1039</v>
      </c>
      <c r="D398" s="145"/>
      <c r="E398" s="35">
        <v>858704727.25</v>
      </c>
      <c r="F398" s="35" t="s">
        <v>76</v>
      </c>
      <c r="G398" s="35">
        <v>858704727.25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858704727.25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792</v>
      </c>
      <c r="T398" s="36" t="s">
        <v>585</v>
      </c>
      <c r="U398" s="146" t="s">
        <v>1039</v>
      </c>
      <c r="V398" s="141"/>
      <c r="W398" s="35">
        <v>582083453.20000005</v>
      </c>
      <c r="X398" s="35" t="s">
        <v>76</v>
      </c>
      <c r="Y398" s="35">
        <v>582083453.20000005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582083453.20000005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13.2" x14ac:dyDescent="0.25">
      <c r="A399" s="33" t="s">
        <v>794</v>
      </c>
      <c r="B399" s="34" t="s">
        <v>585</v>
      </c>
      <c r="C399" s="144" t="s">
        <v>1040</v>
      </c>
      <c r="D399" s="145"/>
      <c r="E399" s="35">
        <v>846256927.25</v>
      </c>
      <c r="F399" s="35" t="s">
        <v>76</v>
      </c>
      <c r="G399" s="35">
        <v>846256927.25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846256927.25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794</v>
      </c>
      <c r="T399" s="36" t="s">
        <v>585</v>
      </c>
      <c r="U399" s="146" t="s">
        <v>1040</v>
      </c>
      <c r="V399" s="141"/>
      <c r="W399" s="35">
        <v>573899090.42999995</v>
      </c>
      <c r="X399" s="35" t="s">
        <v>76</v>
      </c>
      <c r="Y399" s="35">
        <v>573899090.42999995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573899090.42999995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30.6" x14ac:dyDescent="0.25">
      <c r="A400" s="33" t="s">
        <v>796</v>
      </c>
      <c r="B400" s="34" t="s">
        <v>585</v>
      </c>
      <c r="C400" s="144" t="s">
        <v>1041</v>
      </c>
      <c r="D400" s="145"/>
      <c r="E400" s="35">
        <v>745552830.86000001</v>
      </c>
      <c r="F400" s="35" t="s">
        <v>76</v>
      </c>
      <c r="G400" s="35">
        <v>745552830.86000001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745552830.86000001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796</v>
      </c>
      <c r="T400" s="36" t="s">
        <v>585</v>
      </c>
      <c r="U400" s="146" t="s">
        <v>1041</v>
      </c>
      <c r="V400" s="141"/>
      <c r="W400" s="35">
        <v>507541148</v>
      </c>
      <c r="X400" s="35" t="s">
        <v>76</v>
      </c>
      <c r="Y400" s="35">
        <v>507541148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507541148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13.2" x14ac:dyDescent="0.25">
      <c r="A401" s="33" t="s">
        <v>798</v>
      </c>
      <c r="B401" s="34" t="s">
        <v>585</v>
      </c>
      <c r="C401" s="144" t="s">
        <v>1042</v>
      </c>
      <c r="D401" s="145"/>
      <c r="E401" s="35">
        <v>100627093.19</v>
      </c>
      <c r="F401" s="35" t="s">
        <v>76</v>
      </c>
      <c r="G401" s="35">
        <v>100627093.19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100627093.19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798</v>
      </c>
      <c r="T401" s="36" t="s">
        <v>585</v>
      </c>
      <c r="U401" s="146" t="s">
        <v>1042</v>
      </c>
      <c r="V401" s="141"/>
      <c r="W401" s="35">
        <v>66357942.43</v>
      </c>
      <c r="X401" s="35" t="s">
        <v>76</v>
      </c>
      <c r="Y401" s="35">
        <v>66357942.43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66357942.43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13.2" x14ac:dyDescent="0.25">
      <c r="A402" s="33" t="s">
        <v>1043</v>
      </c>
      <c r="B402" s="34" t="s">
        <v>585</v>
      </c>
      <c r="C402" s="144" t="s">
        <v>1044</v>
      </c>
      <c r="D402" s="145"/>
      <c r="E402" s="35">
        <v>77003.199999999997</v>
      </c>
      <c r="F402" s="35" t="s">
        <v>76</v>
      </c>
      <c r="G402" s="35">
        <v>77003.199999999997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77003.199999999997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1043</v>
      </c>
      <c r="T402" s="36" t="s">
        <v>585</v>
      </c>
      <c r="U402" s="146" t="s">
        <v>1044</v>
      </c>
      <c r="V402" s="141"/>
      <c r="W402" s="35" t="s">
        <v>76</v>
      </c>
      <c r="X402" s="35" t="s">
        <v>76</v>
      </c>
      <c r="Y402" s="35" t="s">
        <v>76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 t="s">
        <v>76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13.2" x14ac:dyDescent="0.25">
      <c r="A403" s="33" t="s">
        <v>1045</v>
      </c>
      <c r="B403" s="34" t="s">
        <v>585</v>
      </c>
      <c r="C403" s="144" t="s">
        <v>1046</v>
      </c>
      <c r="D403" s="145"/>
      <c r="E403" s="35">
        <v>76800</v>
      </c>
      <c r="F403" s="35" t="s">
        <v>76</v>
      </c>
      <c r="G403" s="35">
        <v>76800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76800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1045</v>
      </c>
      <c r="T403" s="36" t="s">
        <v>585</v>
      </c>
      <c r="U403" s="146" t="s">
        <v>1046</v>
      </c>
      <c r="V403" s="141"/>
      <c r="W403" s="35" t="s">
        <v>76</v>
      </c>
      <c r="X403" s="35" t="s">
        <v>76</v>
      </c>
      <c r="Y403" s="35" t="s">
        <v>76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 t="s">
        <v>76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13.2" x14ac:dyDescent="0.25">
      <c r="A404" s="33" t="s">
        <v>1047</v>
      </c>
      <c r="B404" s="34" t="s">
        <v>585</v>
      </c>
      <c r="C404" s="144" t="s">
        <v>1048</v>
      </c>
      <c r="D404" s="145"/>
      <c r="E404" s="35">
        <v>76800</v>
      </c>
      <c r="F404" s="35" t="s">
        <v>76</v>
      </c>
      <c r="G404" s="35">
        <v>76800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76800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1047</v>
      </c>
      <c r="T404" s="36" t="s">
        <v>585</v>
      </c>
      <c r="U404" s="146" t="s">
        <v>1048</v>
      </c>
      <c r="V404" s="141"/>
      <c r="W404" s="35" t="s">
        <v>76</v>
      </c>
      <c r="X404" s="35" t="s">
        <v>76</v>
      </c>
      <c r="Y404" s="35" t="s">
        <v>76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 t="s">
        <v>76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40.799999999999997" x14ac:dyDescent="0.25">
      <c r="A405" s="33" t="s">
        <v>800</v>
      </c>
      <c r="B405" s="34" t="s">
        <v>585</v>
      </c>
      <c r="C405" s="144" t="s">
        <v>1049</v>
      </c>
      <c r="D405" s="145"/>
      <c r="E405" s="35">
        <v>12371000</v>
      </c>
      <c r="F405" s="35" t="s">
        <v>76</v>
      </c>
      <c r="G405" s="35">
        <v>12371000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12371000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800</v>
      </c>
      <c r="T405" s="36" t="s">
        <v>585</v>
      </c>
      <c r="U405" s="146" t="s">
        <v>1049</v>
      </c>
      <c r="V405" s="141"/>
      <c r="W405" s="35">
        <v>8184362.7699999996</v>
      </c>
      <c r="X405" s="35" t="s">
        <v>76</v>
      </c>
      <c r="Y405" s="35">
        <v>8184362.7699999996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8184362.7699999996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0.399999999999999" x14ac:dyDescent="0.25">
      <c r="A406" s="33" t="s">
        <v>802</v>
      </c>
      <c r="B406" s="34" t="s">
        <v>585</v>
      </c>
      <c r="C406" s="144" t="s">
        <v>1050</v>
      </c>
      <c r="D406" s="145"/>
      <c r="E406" s="35">
        <v>12371000</v>
      </c>
      <c r="F406" s="35" t="s">
        <v>76</v>
      </c>
      <c r="G406" s="35">
        <v>12371000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12371000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802</v>
      </c>
      <c r="T406" s="36" t="s">
        <v>585</v>
      </c>
      <c r="U406" s="146" t="s">
        <v>1050</v>
      </c>
      <c r="V406" s="141"/>
      <c r="W406" s="35">
        <v>8184362.7699999996</v>
      </c>
      <c r="X406" s="35" t="s">
        <v>76</v>
      </c>
      <c r="Y406" s="35">
        <v>8184362.7699999996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8184362.7699999996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13.2" x14ac:dyDescent="0.25">
      <c r="A407" s="33" t="s">
        <v>616</v>
      </c>
      <c r="B407" s="34" t="s">
        <v>585</v>
      </c>
      <c r="C407" s="144" t="s">
        <v>1051</v>
      </c>
      <c r="D407" s="145"/>
      <c r="E407" s="35">
        <v>85200</v>
      </c>
      <c r="F407" s="35" t="s">
        <v>76</v>
      </c>
      <c r="G407" s="35">
        <v>85200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85200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616</v>
      </c>
      <c r="T407" s="36" t="s">
        <v>585</v>
      </c>
      <c r="U407" s="146" t="s">
        <v>1051</v>
      </c>
      <c r="V407" s="141"/>
      <c r="W407" s="35">
        <v>3253.03</v>
      </c>
      <c r="X407" s="35" t="s">
        <v>76</v>
      </c>
      <c r="Y407" s="35">
        <v>3253.03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3253.03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30.6" x14ac:dyDescent="0.25">
      <c r="A408" s="33" t="s">
        <v>805</v>
      </c>
      <c r="B408" s="34" t="s">
        <v>585</v>
      </c>
      <c r="C408" s="144" t="s">
        <v>1052</v>
      </c>
      <c r="D408" s="145"/>
      <c r="E408" s="35">
        <v>76800</v>
      </c>
      <c r="F408" s="35" t="s">
        <v>76</v>
      </c>
      <c r="G408" s="35">
        <v>76800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76800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805</v>
      </c>
      <c r="T408" s="36" t="s">
        <v>585</v>
      </c>
      <c r="U408" s="146" t="s">
        <v>1052</v>
      </c>
      <c r="V408" s="141"/>
      <c r="W408" s="35" t="s">
        <v>76</v>
      </c>
      <c r="X408" s="35" t="s">
        <v>76</v>
      </c>
      <c r="Y408" s="35" t="s">
        <v>76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 t="s">
        <v>76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40.799999999999997" x14ac:dyDescent="0.25">
      <c r="A409" s="33" t="s">
        <v>809</v>
      </c>
      <c r="B409" s="34" t="s">
        <v>585</v>
      </c>
      <c r="C409" s="144" t="s">
        <v>1053</v>
      </c>
      <c r="D409" s="145"/>
      <c r="E409" s="35">
        <v>76800</v>
      </c>
      <c r="F409" s="35" t="s">
        <v>76</v>
      </c>
      <c r="G409" s="35">
        <v>76800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76800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809</v>
      </c>
      <c r="T409" s="36" t="s">
        <v>585</v>
      </c>
      <c r="U409" s="146" t="s">
        <v>1053</v>
      </c>
      <c r="V409" s="141"/>
      <c r="W409" s="35" t="s">
        <v>76</v>
      </c>
      <c r="X409" s="35" t="s">
        <v>76</v>
      </c>
      <c r="Y409" s="35" t="s">
        <v>76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 t="s">
        <v>76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13.2" x14ac:dyDescent="0.25">
      <c r="A410" s="33" t="s">
        <v>618</v>
      </c>
      <c r="B410" s="34" t="s">
        <v>585</v>
      </c>
      <c r="C410" s="144" t="s">
        <v>1054</v>
      </c>
      <c r="D410" s="145"/>
      <c r="E410" s="35">
        <v>8400</v>
      </c>
      <c r="F410" s="35" t="s">
        <v>76</v>
      </c>
      <c r="G410" s="35">
        <v>8400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8400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618</v>
      </c>
      <c r="T410" s="36" t="s">
        <v>585</v>
      </c>
      <c r="U410" s="146" t="s">
        <v>1054</v>
      </c>
      <c r="V410" s="141"/>
      <c r="W410" s="35">
        <v>3253.03</v>
      </c>
      <c r="X410" s="35" t="s">
        <v>76</v>
      </c>
      <c r="Y410" s="35">
        <v>3253.03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3253.03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13.2" x14ac:dyDescent="0.25">
      <c r="A411" s="33" t="s">
        <v>742</v>
      </c>
      <c r="B411" s="34" t="s">
        <v>585</v>
      </c>
      <c r="C411" s="144" t="s">
        <v>1055</v>
      </c>
      <c r="D411" s="145"/>
      <c r="E411" s="35">
        <v>2400</v>
      </c>
      <c r="F411" s="35" t="s">
        <v>76</v>
      </c>
      <c r="G411" s="35">
        <v>2400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2400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742</v>
      </c>
      <c r="T411" s="36" t="s">
        <v>585</v>
      </c>
      <c r="U411" s="146" t="s">
        <v>1055</v>
      </c>
      <c r="V411" s="141"/>
      <c r="W411" s="35">
        <v>2400</v>
      </c>
      <c r="X411" s="35" t="s">
        <v>76</v>
      </c>
      <c r="Y411" s="35">
        <v>2400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2400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13.2" x14ac:dyDescent="0.25">
      <c r="A412" s="33" t="s">
        <v>620</v>
      </c>
      <c r="B412" s="34" t="s">
        <v>585</v>
      </c>
      <c r="C412" s="144" t="s">
        <v>1056</v>
      </c>
      <c r="D412" s="145"/>
      <c r="E412" s="35">
        <v>5949.91</v>
      </c>
      <c r="F412" s="35" t="s">
        <v>76</v>
      </c>
      <c r="G412" s="35">
        <v>5949.91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5949.91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620</v>
      </c>
      <c r="T412" s="36" t="s">
        <v>585</v>
      </c>
      <c r="U412" s="146" t="s">
        <v>1056</v>
      </c>
      <c r="V412" s="141"/>
      <c r="W412" s="35">
        <v>850</v>
      </c>
      <c r="X412" s="35" t="s">
        <v>76</v>
      </c>
      <c r="Y412" s="35">
        <v>850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850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13.2" x14ac:dyDescent="0.25">
      <c r="A413" s="33" t="s">
        <v>622</v>
      </c>
      <c r="B413" s="34" t="s">
        <v>585</v>
      </c>
      <c r="C413" s="144" t="s">
        <v>1057</v>
      </c>
      <c r="D413" s="145"/>
      <c r="E413" s="35">
        <v>50.09</v>
      </c>
      <c r="F413" s="35" t="s">
        <v>76</v>
      </c>
      <c r="G413" s="35">
        <v>50.09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50.09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622</v>
      </c>
      <c r="T413" s="36" t="s">
        <v>585</v>
      </c>
      <c r="U413" s="146" t="s">
        <v>1057</v>
      </c>
      <c r="V413" s="141"/>
      <c r="W413" s="35">
        <v>3.03</v>
      </c>
      <c r="X413" s="35" t="s">
        <v>76</v>
      </c>
      <c r="Y413" s="35">
        <v>3.03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3.03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13.2" x14ac:dyDescent="0.25">
      <c r="A414" s="29" t="s">
        <v>1058</v>
      </c>
      <c r="B414" s="30" t="s">
        <v>585</v>
      </c>
      <c r="C414" s="142" t="s">
        <v>1059</v>
      </c>
      <c r="D414" s="143"/>
      <c r="E414" s="31">
        <v>330079970.44</v>
      </c>
      <c r="F414" s="31" t="s">
        <v>76</v>
      </c>
      <c r="G414" s="31">
        <v>330079970.44</v>
      </c>
      <c r="H414" s="31" t="s">
        <v>76</v>
      </c>
      <c r="I414" s="31" t="s">
        <v>76</v>
      </c>
      <c r="J414" s="31" t="s">
        <v>76</v>
      </c>
      <c r="K414" s="31" t="s">
        <v>76</v>
      </c>
      <c r="L414" s="31">
        <v>330079970.44</v>
      </c>
      <c r="M414" s="31" t="s">
        <v>76</v>
      </c>
      <c r="N414" s="31" t="s">
        <v>76</v>
      </c>
      <c r="O414" s="31" t="s">
        <v>76</v>
      </c>
      <c r="P414" s="31" t="s">
        <v>76</v>
      </c>
      <c r="Q414" s="31" t="s">
        <v>76</v>
      </c>
      <c r="R414" s="31" t="s">
        <v>76</v>
      </c>
      <c r="S414" s="29" t="s">
        <v>1058</v>
      </c>
      <c r="T414" s="32" t="s">
        <v>585</v>
      </c>
      <c r="U414" s="140" t="s">
        <v>1059</v>
      </c>
      <c r="V414" s="141"/>
      <c r="W414" s="31">
        <v>224604721.77000001</v>
      </c>
      <c r="X414" s="31" t="s">
        <v>76</v>
      </c>
      <c r="Y414" s="31">
        <v>224604721.77000001</v>
      </c>
      <c r="Z414" s="31" t="s">
        <v>76</v>
      </c>
      <c r="AA414" s="31" t="s">
        <v>76</v>
      </c>
      <c r="AB414" s="31" t="s">
        <v>76</v>
      </c>
      <c r="AC414" s="31" t="s">
        <v>76</v>
      </c>
      <c r="AD414" s="31">
        <v>224604721.77000001</v>
      </c>
      <c r="AE414" s="31" t="s">
        <v>76</v>
      </c>
      <c r="AF414" s="31" t="s">
        <v>76</v>
      </c>
      <c r="AG414" s="31" t="s">
        <v>76</v>
      </c>
      <c r="AH414" s="31" t="s">
        <v>76</v>
      </c>
      <c r="AI414" s="31" t="s">
        <v>76</v>
      </c>
      <c r="AJ414" s="31" t="s">
        <v>76</v>
      </c>
    </row>
    <row r="415" spans="1:36" ht="20.399999999999999" x14ac:dyDescent="0.25">
      <c r="A415" s="33" t="s">
        <v>734</v>
      </c>
      <c r="B415" s="34" t="s">
        <v>585</v>
      </c>
      <c r="C415" s="144" t="s">
        <v>1060</v>
      </c>
      <c r="D415" s="145"/>
      <c r="E415" s="35">
        <v>1613300</v>
      </c>
      <c r="F415" s="35" t="s">
        <v>76</v>
      </c>
      <c r="G415" s="35">
        <v>1613300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1613300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734</v>
      </c>
      <c r="T415" s="36" t="s">
        <v>585</v>
      </c>
      <c r="U415" s="146" t="s">
        <v>1060</v>
      </c>
      <c r="V415" s="141"/>
      <c r="W415" s="35">
        <v>397802.71</v>
      </c>
      <c r="X415" s="35" t="s">
        <v>76</v>
      </c>
      <c r="Y415" s="35">
        <v>397802.71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397802.71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13.2" x14ac:dyDescent="0.25">
      <c r="A416" s="33" t="s">
        <v>736</v>
      </c>
      <c r="B416" s="34" t="s">
        <v>585</v>
      </c>
      <c r="C416" s="144" t="s">
        <v>1061</v>
      </c>
      <c r="D416" s="145"/>
      <c r="E416" s="35">
        <v>1613300</v>
      </c>
      <c r="F416" s="35" t="s">
        <v>76</v>
      </c>
      <c r="G416" s="35">
        <v>1613300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1613300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736</v>
      </c>
      <c r="T416" s="36" t="s">
        <v>585</v>
      </c>
      <c r="U416" s="146" t="s">
        <v>1061</v>
      </c>
      <c r="V416" s="141"/>
      <c r="W416" s="35">
        <v>397802.71</v>
      </c>
      <c r="X416" s="35" t="s">
        <v>76</v>
      </c>
      <c r="Y416" s="35">
        <v>397802.71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397802.71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20.399999999999999" x14ac:dyDescent="0.25">
      <c r="A417" s="33" t="s">
        <v>738</v>
      </c>
      <c r="B417" s="34" t="s">
        <v>585</v>
      </c>
      <c r="C417" s="144" t="s">
        <v>1062</v>
      </c>
      <c r="D417" s="145"/>
      <c r="E417" s="35">
        <v>1613300</v>
      </c>
      <c r="F417" s="35" t="s">
        <v>76</v>
      </c>
      <c r="G417" s="35">
        <v>1613300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1613300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738</v>
      </c>
      <c r="T417" s="36" t="s">
        <v>585</v>
      </c>
      <c r="U417" s="146" t="s">
        <v>1062</v>
      </c>
      <c r="V417" s="141"/>
      <c r="W417" s="35">
        <v>397802.71</v>
      </c>
      <c r="X417" s="35" t="s">
        <v>76</v>
      </c>
      <c r="Y417" s="35">
        <v>397802.71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397802.71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20.399999999999999" x14ac:dyDescent="0.25">
      <c r="A418" s="33" t="s">
        <v>792</v>
      </c>
      <c r="B418" s="34" t="s">
        <v>585</v>
      </c>
      <c r="C418" s="144" t="s">
        <v>1063</v>
      </c>
      <c r="D418" s="145"/>
      <c r="E418" s="35">
        <v>328466670.44</v>
      </c>
      <c r="F418" s="35" t="s">
        <v>76</v>
      </c>
      <c r="G418" s="35">
        <v>328466670.44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328466670.44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792</v>
      </c>
      <c r="T418" s="36" t="s">
        <v>585</v>
      </c>
      <c r="U418" s="146" t="s">
        <v>1063</v>
      </c>
      <c r="V418" s="141"/>
      <c r="W418" s="35">
        <v>224206919.06</v>
      </c>
      <c r="X418" s="35" t="s">
        <v>76</v>
      </c>
      <c r="Y418" s="35">
        <v>224206919.06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224206919.06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13.2" x14ac:dyDescent="0.25">
      <c r="A419" s="33" t="s">
        <v>794</v>
      </c>
      <c r="B419" s="34" t="s">
        <v>585</v>
      </c>
      <c r="C419" s="144" t="s">
        <v>1064</v>
      </c>
      <c r="D419" s="145"/>
      <c r="E419" s="35">
        <v>328466670.44</v>
      </c>
      <c r="F419" s="35" t="s">
        <v>76</v>
      </c>
      <c r="G419" s="35">
        <v>328466670.44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328466670.44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794</v>
      </c>
      <c r="T419" s="36" t="s">
        <v>585</v>
      </c>
      <c r="U419" s="146" t="s">
        <v>1064</v>
      </c>
      <c r="V419" s="141"/>
      <c r="W419" s="35">
        <v>224206919.06</v>
      </c>
      <c r="X419" s="35" t="s">
        <v>76</v>
      </c>
      <c r="Y419" s="35">
        <v>224206919.06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224206919.06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30.6" x14ac:dyDescent="0.25">
      <c r="A420" s="33" t="s">
        <v>796</v>
      </c>
      <c r="B420" s="34" t="s">
        <v>585</v>
      </c>
      <c r="C420" s="144" t="s">
        <v>1065</v>
      </c>
      <c r="D420" s="145"/>
      <c r="E420" s="35">
        <v>318817275</v>
      </c>
      <c r="F420" s="35" t="s">
        <v>76</v>
      </c>
      <c r="G420" s="35">
        <v>318817275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318817275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796</v>
      </c>
      <c r="T420" s="36" t="s">
        <v>585</v>
      </c>
      <c r="U420" s="146" t="s">
        <v>1065</v>
      </c>
      <c r="V420" s="141"/>
      <c r="W420" s="35">
        <v>215096037</v>
      </c>
      <c r="X420" s="35" t="s">
        <v>76</v>
      </c>
      <c r="Y420" s="35">
        <v>215096037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215096037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13.2" x14ac:dyDescent="0.25">
      <c r="A421" s="33" t="s">
        <v>798</v>
      </c>
      <c r="B421" s="34" t="s">
        <v>585</v>
      </c>
      <c r="C421" s="144" t="s">
        <v>1066</v>
      </c>
      <c r="D421" s="145"/>
      <c r="E421" s="35">
        <v>9649395.4399999995</v>
      </c>
      <c r="F421" s="35" t="s">
        <v>76</v>
      </c>
      <c r="G421" s="35">
        <v>9649395.4399999995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9649395.4399999995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798</v>
      </c>
      <c r="T421" s="36" t="s">
        <v>585</v>
      </c>
      <c r="U421" s="146" t="s">
        <v>1066</v>
      </c>
      <c r="V421" s="141"/>
      <c r="W421" s="35">
        <v>9110882.0600000005</v>
      </c>
      <c r="X421" s="35" t="s">
        <v>76</v>
      </c>
      <c r="Y421" s="35">
        <v>9110882.0600000005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9110882.0600000005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13.2" x14ac:dyDescent="0.25">
      <c r="A422" s="29" t="s">
        <v>1067</v>
      </c>
      <c r="B422" s="30" t="s">
        <v>585</v>
      </c>
      <c r="C422" s="142" t="s">
        <v>1068</v>
      </c>
      <c r="D422" s="143"/>
      <c r="E422" s="31">
        <v>524224380.88</v>
      </c>
      <c r="F422" s="31" t="s">
        <v>76</v>
      </c>
      <c r="G422" s="31">
        <v>524224380.88</v>
      </c>
      <c r="H422" s="31" t="s">
        <v>76</v>
      </c>
      <c r="I422" s="31" t="s">
        <v>76</v>
      </c>
      <c r="J422" s="31" t="s">
        <v>76</v>
      </c>
      <c r="K422" s="31" t="s">
        <v>76</v>
      </c>
      <c r="L422" s="31">
        <v>524224380.88</v>
      </c>
      <c r="M422" s="31" t="s">
        <v>76</v>
      </c>
      <c r="N422" s="31" t="s">
        <v>76</v>
      </c>
      <c r="O422" s="31" t="s">
        <v>76</v>
      </c>
      <c r="P422" s="31" t="s">
        <v>76</v>
      </c>
      <c r="Q422" s="31" t="s">
        <v>76</v>
      </c>
      <c r="R422" s="31" t="s">
        <v>76</v>
      </c>
      <c r="S422" s="29" t="s">
        <v>1067</v>
      </c>
      <c r="T422" s="32" t="s">
        <v>585</v>
      </c>
      <c r="U422" s="140" t="s">
        <v>1068</v>
      </c>
      <c r="V422" s="141"/>
      <c r="W422" s="31">
        <v>367432324.31999999</v>
      </c>
      <c r="X422" s="31" t="s">
        <v>76</v>
      </c>
      <c r="Y422" s="31">
        <v>367432324.31999999</v>
      </c>
      <c r="Z422" s="31" t="s">
        <v>76</v>
      </c>
      <c r="AA422" s="31" t="s">
        <v>76</v>
      </c>
      <c r="AB422" s="31" t="s">
        <v>76</v>
      </c>
      <c r="AC422" s="31" t="s">
        <v>76</v>
      </c>
      <c r="AD422" s="31">
        <v>367432324.31999999</v>
      </c>
      <c r="AE422" s="31" t="s">
        <v>76</v>
      </c>
      <c r="AF422" s="31" t="s">
        <v>76</v>
      </c>
      <c r="AG422" s="31" t="s">
        <v>76</v>
      </c>
      <c r="AH422" s="31" t="s">
        <v>76</v>
      </c>
      <c r="AI422" s="31" t="s">
        <v>76</v>
      </c>
      <c r="AJ422" s="31" t="s">
        <v>76</v>
      </c>
    </row>
    <row r="423" spans="1:36" ht="20.399999999999999" x14ac:dyDescent="0.25">
      <c r="A423" s="33" t="s">
        <v>734</v>
      </c>
      <c r="B423" s="34" t="s">
        <v>585</v>
      </c>
      <c r="C423" s="144" t="s">
        <v>1069</v>
      </c>
      <c r="D423" s="145"/>
      <c r="E423" s="35">
        <v>50297377.18</v>
      </c>
      <c r="F423" s="35" t="s">
        <v>76</v>
      </c>
      <c r="G423" s="35">
        <v>50297377.18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50297377.18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734</v>
      </c>
      <c r="T423" s="36" t="s">
        <v>585</v>
      </c>
      <c r="U423" s="146" t="s">
        <v>1069</v>
      </c>
      <c r="V423" s="141"/>
      <c r="W423" s="35">
        <v>50197377.18</v>
      </c>
      <c r="X423" s="35" t="s">
        <v>76</v>
      </c>
      <c r="Y423" s="35">
        <v>50197377.18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50197377.18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13.2" x14ac:dyDescent="0.25">
      <c r="A424" s="33" t="s">
        <v>736</v>
      </c>
      <c r="B424" s="34" t="s">
        <v>585</v>
      </c>
      <c r="C424" s="144" t="s">
        <v>1070</v>
      </c>
      <c r="D424" s="145"/>
      <c r="E424" s="35">
        <v>50297377.18</v>
      </c>
      <c r="F424" s="35" t="s">
        <v>76</v>
      </c>
      <c r="G424" s="35">
        <v>50297377.18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50297377.18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736</v>
      </c>
      <c r="T424" s="36" t="s">
        <v>585</v>
      </c>
      <c r="U424" s="146" t="s">
        <v>1070</v>
      </c>
      <c r="V424" s="141"/>
      <c r="W424" s="35">
        <v>50197377.18</v>
      </c>
      <c r="X424" s="35" t="s">
        <v>76</v>
      </c>
      <c r="Y424" s="35">
        <v>50197377.18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50197377.18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20.399999999999999" x14ac:dyDescent="0.25">
      <c r="A425" s="33" t="s">
        <v>738</v>
      </c>
      <c r="B425" s="34" t="s">
        <v>585</v>
      </c>
      <c r="C425" s="144" t="s">
        <v>1071</v>
      </c>
      <c r="D425" s="145"/>
      <c r="E425" s="35">
        <v>50297377.18</v>
      </c>
      <c r="F425" s="35" t="s">
        <v>76</v>
      </c>
      <c r="G425" s="35">
        <v>50297377.18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50297377.18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738</v>
      </c>
      <c r="T425" s="36" t="s">
        <v>585</v>
      </c>
      <c r="U425" s="146" t="s">
        <v>1071</v>
      </c>
      <c r="V425" s="141"/>
      <c r="W425" s="35">
        <v>50197377.18</v>
      </c>
      <c r="X425" s="35" t="s">
        <v>76</v>
      </c>
      <c r="Y425" s="35">
        <v>50197377.18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50197377.18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20.399999999999999" x14ac:dyDescent="0.25">
      <c r="A426" s="33" t="s">
        <v>792</v>
      </c>
      <c r="B426" s="34" t="s">
        <v>585</v>
      </c>
      <c r="C426" s="144" t="s">
        <v>1072</v>
      </c>
      <c r="D426" s="145"/>
      <c r="E426" s="35">
        <v>473927003.69999999</v>
      </c>
      <c r="F426" s="35" t="s">
        <v>76</v>
      </c>
      <c r="G426" s="35">
        <v>473927003.69999999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473927003.69999999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792</v>
      </c>
      <c r="T426" s="36" t="s">
        <v>585</v>
      </c>
      <c r="U426" s="146" t="s">
        <v>1072</v>
      </c>
      <c r="V426" s="141"/>
      <c r="W426" s="35">
        <v>317234947.13999999</v>
      </c>
      <c r="X426" s="35" t="s">
        <v>76</v>
      </c>
      <c r="Y426" s="35">
        <v>317234947.13999999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317234947.13999999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13.2" x14ac:dyDescent="0.25">
      <c r="A427" s="33" t="s">
        <v>794</v>
      </c>
      <c r="B427" s="34" t="s">
        <v>585</v>
      </c>
      <c r="C427" s="144" t="s">
        <v>1073</v>
      </c>
      <c r="D427" s="145"/>
      <c r="E427" s="35">
        <v>461632803.69999999</v>
      </c>
      <c r="F427" s="35" t="s">
        <v>76</v>
      </c>
      <c r="G427" s="35">
        <v>461632803.69999999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461632803.69999999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794</v>
      </c>
      <c r="T427" s="36" t="s">
        <v>585</v>
      </c>
      <c r="U427" s="146" t="s">
        <v>1073</v>
      </c>
      <c r="V427" s="141"/>
      <c r="W427" s="35">
        <v>309050584.37</v>
      </c>
      <c r="X427" s="35" t="s">
        <v>76</v>
      </c>
      <c r="Y427" s="35">
        <v>309050584.37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309050584.37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30.6" x14ac:dyDescent="0.25">
      <c r="A428" s="33" t="s">
        <v>796</v>
      </c>
      <c r="B428" s="34" t="s">
        <v>585</v>
      </c>
      <c r="C428" s="144" t="s">
        <v>1074</v>
      </c>
      <c r="D428" s="145"/>
      <c r="E428" s="35">
        <v>375867716.66000003</v>
      </c>
      <c r="F428" s="35" t="s">
        <v>76</v>
      </c>
      <c r="G428" s="35">
        <v>375867716.66000003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375867716.66000003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796</v>
      </c>
      <c r="T428" s="36" t="s">
        <v>585</v>
      </c>
      <c r="U428" s="146" t="s">
        <v>1074</v>
      </c>
      <c r="V428" s="141"/>
      <c r="W428" s="35">
        <v>256809140</v>
      </c>
      <c r="X428" s="35" t="s">
        <v>76</v>
      </c>
      <c r="Y428" s="35">
        <v>256809140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256809140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13.2" x14ac:dyDescent="0.25">
      <c r="A429" s="33" t="s">
        <v>798</v>
      </c>
      <c r="B429" s="34" t="s">
        <v>585</v>
      </c>
      <c r="C429" s="144" t="s">
        <v>1075</v>
      </c>
      <c r="D429" s="145"/>
      <c r="E429" s="35">
        <v>85765087.040000007</v>
      </c>
      <c r="F429" s="35" t="s">
        <v>76</v>
      </c>
      <c r="G429" s="35">
        <v>85765087.040000007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85765087.040000007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798</v>
      </c>
      <c r="T429" s="36" t="s">
        <v>585</v>
      </c>
      <c r="U429" s="146" t="s">
        <v>1075</v>
      </c>
      <c r="V429" s="141"/>
      <c r="W429" s="35">
        <v>52241444.369999997</v>
      </c>
      <c r="X429" s="35" t="s">
        <v>76</v>
      </c>
      <c r="Y429" s="35">
        <v>52241444.369999997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52241444.369999997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40.799999999999997" x14ac:dyDescent="0.25">
      <c r="A430" s="33" t="s">
        <v>800</v>
      </c>
      <c r="B430" s="34" t="s">
        <v>585</v>
      </c>
      <c r="C430" s="144" t="s">
        <v>1076</v>
      </c>
      <c r="D430" s="145"/>
      <c r="E430" s="35">
        <v>12294200</v>
      </c>
      <c r="F430" s="35" t="s">
        <v>76</v>
      </c>
      <c r="G430" s="35">
        <v>12294200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12294200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800</v>
      </c>
      <c r="T430" s="36" t="s">
        <v>585</v>
      </c>
      <c r="U430" s="146" t="s">
        <v>1076</v>
      </c>
      <c r="V430" s="141"/>
      <c r="W430" s="35">
        <v>8184362.7699999996</v>
      </c>
      <c r="X430" s="35" t="s">
        <v>76</v>
      </c>
      <c r="Y430" s="35">
        <v>8184362.7699999996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8184362.7699999996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20.399999999999999" x14ac:dyDescent="0.25">
      <c r="A431" s="33" t="s">
        <v>802</v>
      </c>
      <c r="B431" s="34" t="s">
        <v>585</v>
      </c>
      <c r="C431" s="144" t="s">
        <v>1077</v>
      </c>
      <c r="D431" s="145"/>
      <c r="E431" s="35">
        <v>12294200</v>
      </c>
      <c r="F431" s="35" t="s">
        <v>76</v>
      </c>
      <c r="G431" s="35">
        <v>12294200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12294200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802</v>
      </c>
      <c r="T431" s="36" t="s">
        <v>585</v>
      </c>
      <c r="U431" s="146" t="s">
        <v>1077</v>
      </c>
      <c r="V431" s="141"/>
      <c r="W431" s="35">
        <v>8184362.7699999996</v>
      </c>
      <c r="X431" s="35" t="s">
        <v>76</v>
      </c>
      <c r="Y431" s="35">
        <v>8184362.7699999996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8184362.7699999996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13.2" x14ac:dyDescent="0.25">
      <c r="A432" s="29" t="s">
        <v>1078</v>
      </c>
      <c r="B432" s="30" t="s">
        <v>585</v>
      </c>
      <c r="C432" s="142" t="s">
        <v>1079</v>
      </c>
      <c r="D432" s="143"/>
      <c r="E432" s="31">
        <v>48101402.399999999</v>
      </c>
      <c r="F432" s="31" t="s">
        <v>76</v>
      </c>
      <c r="G432" s="31">
        <v>48101402.399999999</v>
      </c>
      <c r="H432" s="31" t="s">
        <v>76</v>
      </c>
      <c r="I432" s="31" t="s">
        <v>76</v>
      </c>
      <c r="J432" s="31" t="s">
        <v>76</v>
      </c>
      <c r="K432" s="31" t="s">
        <v>76</v>
      </c>
      <c r="L432" s="31">
        <v>48101402.399999999</v>
      </c>
      <c r="M432" s="31" t="s">
        <v>76</v>
      </c>
      <c r="N432" s="31" t="s">
        <v>76</v>
      </c>
      <c r="O432" s="31" t="s">
        <v>76</v>
      </c>
      <c r="P432" s="31" t="s">
        <v>76</v>
      </c>
      <c r="Q432" s="31" t="s">
        <v>76</v>
      </c>
      <c r="R432" s="31" t="s">
        <v>76</v>
      </c>
      <c r="S432" s="29" t="s">
        <v>1078</v>
      </c>
      <c r="T432" s="32" t="s">
        <v>585</v>
      </c>
      <c r="U432" s="140" t="s">
        <v>1079</v>
      </c>
      <c r="V432" s="141"/>
      <c r="W432" s="31">
        <v>33618309</v>
      </c>
      <c r="X432" s="31" t="s">
        <v>76</v>
      </c>
      <c r="Y432" s="31">
        <v>33618309</v>
      </c>
      <c r="Z432" s="31" t="s">
        <v>76</v>
      </c>
      <c r="AA432" s="31" t="s">
        <v>76</v>
      </c>
      <c r="AB432" s="31" t="s">
        <v>76</v>
      </c>
      <c r="AC432" s="31" t="s">
        <v>76</v>
      </c>
      <c r="AD432" s="31">
        <v>33618309</v>
      </c>
      <c r="AE432" s="31" t="s">
        <v>76</v>
      </c>
      <c r="AF432" s="31" t="s">
        <v>76</v>
      </c>
      <c r="AG432" s="31" t="s">
        <v>76</v>
      </c>
      <c r="AH432" s="31" t="s">
        <v>76</v>
      </c>
      <c r="AI432" s="31" t="s">
        <v>76</v>
      </c>
      <c r="AJ432" s="31" t="s">
        <v>76</v>
      </c>
    </row>
    <row r="433" spans="1:36" ht="20.399999999999999" x14ac:dyDescent="0.25">
      <c r="A433" s="33" t="s">
        <v>792</v>
      </c>
      <c r="B433" s="34" t="s">
        <v>585</v>
      </c>
      <c r="C433" s="144" t="s">
        <v>1080</v>
      </c>
      <c r="D433" s="145"/>
      <c r="E433" s="35">
        <v>48024602.399999999</v>
      </c>
      <c r="F433" s="35" t="s">
        <v>76</v>
      </c>
      <c r="G433" s="35">
        <v>48024602.399999999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48024602.399999999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792</v>
      </c>
      <c r="T433" s="36" t="s">
        <v>585</v>
      </c>
      <c r="U433" s="146" t="s">
        <v>1080</v>
      </c>
      <c r="V433" s="141"/>
      <c r="W433" s="35">
        <v>33618309</v>
      </c>
      <c r="X433" s="35" t="s">
        <v>76</v>
      </c>
      <c r="Y433" s="35">
        <v>33618309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33618309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13.2" x14ac:dyDescent="0.25">
      <c r="A434" s="33" t="s">
        <v>794</v>
      </c>
      <c r="B434" s="34" t="s">
        <v>585</v>
      </c>
      <c r="C434" s="144" t="s">
        <v>1081</v>
      </c>
      <c r="D434" s="145"/>
      <c r="E434" s="35">
        <v>47871002.399999999</v>
      </c>
      <c r="F434" s="35" t="s">
        <v>76</v>
      </c>
      <c r="G434" s="35">
        <v>47871002.399999999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47871002.399999999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794</v>
      </c>
      <c r="T434" s="36" t="s">
        <v>585</v>
      </c>
      <c r="U434" s="146" t="s">
        <v>1081</v>
      </c>
      <c r="V434" s="141"/>
      <c r="W434" s="35">
        <v>33618309</v>
      </c>
      <c r="X434" s="35" t="s">
        <v>76</v>
      </c>
      <c r="Y434" s="35">
        <v>33618309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33618309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30.6" x14ac:dyDescent="0.25">
      <c r="A435" s="33" t="s">
        <v>796</v>
      </c>
      <c r="B435" s="34" t="s">
        <v>585</v>
      </c>
      <c r="C435" s="144" t="s">
        <v>1082</v>
      </c>
      <c r="D435" s="145"/>
      <c r="E435" s="35">
        <v>47347739.200000003</v>
      </c>
      <c r="F435" s="35" t="s">
        <v>76</v>
      </c>
      <c r="G435" s="35">
        <v>47347739.200000003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47347739.200000003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796</v>
      </c>
      <c r="T435" s="36" t="s">
        <v>585</v>
      </c>
      <c r="U435" s="146" t="s">
        <v>1082</v>
      </c>
      <c r="V435" s="141"/>
      <c r="W435" s="35">
        <v>33379003</v>
      </c>
      <c r="X435" s="35" t="s">
        <v>76</v>
      </c>
      <c r="Y435" s="35">
        <v>33379003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33379003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13.2" x14ac:dyDescent="0.25">
      <c r="A436" s="33" t="s">
        <v>798</v>
      </c>
      <c r="B436" s="34" t="s">
        <v>585</v>
      </c>
      <c r="C436" s="144" t="s">
        <v>1083</v>
      </c>
      <c r="D436" s="145"/>
      <c r="E436" s="35">
        <v>446260</v>
      </c>
      <c r="F436" s="35" t="s">
        <v>76</v>
      </c>
      <c r="G436" s="35">
        <v>446260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446260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798</v>
      </c>
      <c r="T436" s="36" t="s">
        <v>585</v>
      </c>
      <c r="U436" s="146" t="s">
        <v>1083</v>
      </c>
      <c r="V436" s="141"/>
      <c r="W436" s="35">
        <v>239306</v>
      </c>
      <c r="X436" s="35" t="s">
        <v>76</v>
      </c>
      <c r="Y436" s="35">
        <v>239306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239306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13.2" x14ac:dyDescent="0.25">
      <c r="A437" s="33" t="s">
        <v>1043</v>
      </c>
      <c r="B437" s="34" t="s">
        <v>585</v>
      </c>
      <c r="C437" s="144" t="s">
        <v>1084</v>
      </c>
      <c r="D437" s="145"/>
      <c r="E437" s="35">
        <v>77003.199999999997</v>
      </c>
      <c r="F437" s="35" t="s">
        <v>76</v>
      </c>
      <c r="G437" s="35">
        <v>77003.199999999997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77003.199999999997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1043</v>
      </c>
      <c r="T437" s="36" t="s">
        <v>585</v>
      </c>
      <c r="U437" s="146" t="s">
        <v>1084</v>
      </c>
      <c r="V437" s="141"/>
      <c r="W437" s="35" t="s">
        <v>76</v>
      </c>
      <c r="X437" s="35" t="s">
        <v>76</v>
      </c>
      <c r="Y437" s="35" t="s">
        <v>76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 t="s">
        <v>76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13.2" x14ac:dyDescent="0.25">
      <c r="A438" s="33" t="s">
        <v>1045</v>
      </c>
      <c r="B438" s="34" t="s">
        <v>585</v>
      </c>
      <c r="C438" s="144" t="s">
        <v>1085</v>
      </c>
      <c r="D438" s="145"/>
      <c r="E438" s="35">
        <v>76800</v>
      </c>
      <c r="F438" s="35" t="s">
        <v>76</v>
      </c>
      <c r="G438" s="35">
        <v>76800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76800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1045</v>
      </c>
      <c r="T438" s="36" t="s">
        <v>585</v>
      </c>
      <c r="U438" s="146" t="s">
        <v>1085</v>
      </c>
      <c r="V438" s="141"/>
      <c r="W438" s="35" t="s">
        <v>76</v>
      </c>
      <c r="X438" s="35" t="s">
        <v>76</v>
      </c>
      <c r="Y438" s="35" t="s">
        <v>76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 t="s">
        <v>76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13.2" x14ac:dyDescent="0.25">
      <c r="A439" s="33" t="s">
        <v>1047</v>
      </c>
      <c r="B439" s="34" t="s">
        <v>585</v>
      </c>
      <c r="C439" s="144" t="s">
        <v>1086</v>
      </c>
      <c r="D439" s="145"/>
      <c r="E439" s="35">
        <v>76800</v>
      </c>
      <c r="F439" s="35" t="s">
        <v>76</v>
      </c>
      <c r="G439" s="35">
        <v>76800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76800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1047</v>
      </c>
      <c r="T439" s="36" t="s">
        <v>585</v>
      </c>
      <c r="U439" s="146" t="s">
        <v>1086</v>
      </c>
      <c r="V439" s="141"/>
      <c r="W439" s="35" t="s">
        <v>76</v>
      </c>
      <c r="X439" s="35" t="s">
        <v>76</v>
      </c>
      <c r="Y439" s="35" t="s">
        <v>76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 t="s">
        <v>76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40.799999999999997" x14ac:dyDescent="0.25">
      <c r="A440" s="33" t="s">
        <v>800</v>
      </c>
      <c r="B440" s="34" t="s">
        <v>585</v>
      </c>
      <c r="C440" s="144" t="s">
        <v>1087</v>
      </c>
      <c r="D440" s="145"/>
      <c r="E440" s="35">
        <v>76800</v>
      </c>
      <c r="F440" s="35" t="s">
        <v>76</v>
      </c>
      <c r="G440" s="35">
        <v>76800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76800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800</v>
      </c>
      <c r="T440" s="36" t="s">
        <v>585</v>
      </c>
      <c r="U440" s="146" t="s">
        <v>1087</v>
      </c>
      <c r="V440" s="141"/>
      <c r="W440" s="35" t="s">
        <v>76</v>
      </c>
      <c r="X440" s="35" t="s">
        <v>76</v>
      </c>
      <c r="Y440" s="35" t="s">
        <v>76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 t="s">
        <v>76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20.399999999999999" x14ac:dyDescent="0.25">
      <c r="A441" s="33" t="s">
        <v>802</v>
      </c>
      <c r="B441" s="34" t="s">
        <v>585</v>
      </c>
      <c r="C441" s="144" t="s">
        <v>1088</v>
      </c>
      <c r="D441" s="145"/>
      <c r="E441" s="35">
        <v>76800</v>
      </c>
      <c r="F441" s="35" t="s">
        <v>76</v>
      </c>
      <c r="G441" s="35">
        <v>76800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76800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802</v>
      </c>
      <c r="T441" s="36" t="s">
        <v>585</v>
      </c>
      <c r="U441" s="146" t="s">
        <v>1088</v>
      </c>
      <c r="V441" s="141"/>
      <c r="W441" s="35" t="s">
        <v>76</v>
      </c>
      <c r="X441" s="35" t="s">
        <v>76</v>
      </c>
      <c r="Y441" s="35" t="s">
        <v>76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 t="s">
        <v>76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13.2" x14ac:dyDescent="0.25">
      <c r="A442" s="33" t="s">
        <v>616</v>
      </c>
      <c r="B442" s="34" t="s">
        <v>585</v>
      </c>
      <c r="C442" s="144" t="s">
        <v>1089</v>
      </c>
      <c r="D442" s="145"/>
      <c r="E442" s="35">
        <v>76800</v>
      </c>
      <c r="F442" s="35" t="s">
        <v>76</v>
      </c>
      <c r="G442" s="35">
        <v>76800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76800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616</v>
      </c>
      <c r="T442" s="36" t="s">
        <v>585</v>
      </c>
      <c r="U442" s="146" t="s">
        <v>1089</v>
      </c>
      <c r="V442" s="141"/>
      <c r="W442" s="35" t="s">
        <v>76</v>
      </c>
      <c r="X442" s="35" t="s">
        <v>76</v>
      </c>
      <c r="Y442" s="35" t="s">
        <v>76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 t="s">
        <v>76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30.6" x14ac:dyDescent="0.25">
      <c r="A443" s="33" t="s">
        <v>805</v>
      </c>
      <c r="B443" s="34" t="s">
        <v>585</v>
      </c>
      <c r="C443" s="144" t="s">
        <v>1090</v>
      </c>
      <c r="D443" s="145"/>
      <c r="E443" s="35">
        <v>76800</v>
      </c>
      <c r="F443" s="35" t="s">
        <v>76</v>
      </c>
      <c r="G443" s="35">
        <v>76800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76800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805</v>
      </c>
      <c r="T443" s="36" t="s">
        <v>585</v>
      </c>
      <c r="U443" s="146" t="s">
        <v>1090</v>
      </c>
      <c r="V443" s="141"/>
      <c r="W443" s="35" t="s">
        <v>76</v>
      </c>
      <c r="X443" s="35" t="s">
        <v>76</v>
      </c>
      <c r="Y443" s="35" t="s">
        <v>76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 t="s">
        <v>76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40.799999999999997" x14ac:dyDescent="0.25">
      <c r="A444" s="33" t="s">
        <v>809</v>
      </c>
      <c r="B444" s="34" t="s">
        <v>585</v>
      </c>
      <c r="C444" s="144" t="s">
        <v>1091</v>
      </c>
      <c r="D444" s="145"/>
      <c r="E444" s="35">
        <v>76800</v>
      </c>
      <c r="F444" s="35" t="s">
        <v>76</v>
      </c>
      <c r="G444" s="35">
        <v>76800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76800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809</v>
      </c>
      <c r="T444" s="36" t="s">
        <v>585</v>
      </c>
      <c r="U444" s="146" t="s">
        <v>1091</v>
      </c>
      <c r="V444" s="141"/>
      <c r="W444" s="35" t="s">
        <v>76</v>
      </c>
      <c r="X444" s="35" t="s">
        <v>76</v>
      </c>
      <c r="Y444" s="35" t="s">
        <v>76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 t="s">
        <v>76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13.2" x14ac:dyDescent="0.25">
      <c r="A445" s="29" t="s">
        <v>1092</v>
      </c>
      <c r="B445" s="30" t="s">
        <v>585</v>
      </c>
      <c r="C445" s="142" t="s">
        <v>1093</v>
      </c>
      <c r="D445" s="143"/>
      <c r="E445" s="31">
        <v>12451232.58</v>
      </c>
      <c r="F445" s="31" t="s">
        <v>76</v>
      </c>
      <c r="G445" s="31">
        <v>12451232.58</v>
      </c>
      <c r="H445" s="31" t="s">
        <v>76</v>
      </c>
      <c r="I445" s="31" t="s">
        <v>76</v>
      </c>
      <c r="J445" s="31" t="s">
        <v>76</v>
      </c>
      <c r="K445" s="31" t="s">
        <v>76</v>
      </c>
      <c r="L445" s="31">
        <v>12451232.58</v>
      </c>
      <c r="M445" s="31" t="s">
        <v>76</v>
      </c>
      <c r="N445" s="31" t="s">
        <v>76</v>
      </c>
      <c r="O445" s="31" t="s">
        <v>76</v>
      </c>
      <c r="P445" s="31" t="s">
        <v>76</v>
      </c>
      <c r="Q445" s="31" t="s">
        <v>76</v>
      </c>
      <c r="R445" s="31" t="s">
        <v>76</v>
      </c>
      <c r="S445" s="29" t="s">
        <v>1092</v>
      </c>
      <c r="T445" s="32" t="s">
        <v>585</v>
      </c>
      <c r="U445" s="140" t="s">
        <v>1093</v>
      </c>
      <c r="V445" s="141"/>
      <c r="W445" s="31">
        <v>9368688.4900000002</v>
      </c>
      <c r="X445" s="31" t="s">
        <v>76</v>
      </c>
      <c r="Y445" s="31">
        <v>9368688.4900000002</v>
      </c>
      <c r="Z445" s="31" t="s">
        <v>76</v>
      </c>
      <c r="AA445" s="31" t="s">
        <v>76</v>
      </c>
      <c r="AB445" s="31" t="s">
        <v>76</v>
      </c>
      <c r="AC445" s="31" t="s">
        <v>76</v>
      </c>
      <c r="AD445" s="31">
        <v>9368688.4900000002</v>
      </c>
      <c r="AE445" s="31" t="s">
        <v>76</v>
      </c>
      <c r="AF445" s="31" t="s">
        <v>76</v>
      </c>
      <c r="AG445" s="31" t="s">
        <v>76</v>
      </c>
      <c r="AH445" s="31" t="s">
        <v>76</v>
      </c>
      <c r="AI445" s="31" t="s">
        <v>76</v>
      </c>
      <c r="AJ445" s="31" t="s">
        <v>76</v>
      </c>
    </row>
    <row r="446" spans="1:36" ht="40.799999999999997" x14ac:dyDescent="0.25">
      <c r="A446" s="33" t="s">
        <v>588</v>
      </c>
      <c r="B446" s="34" t="s">
        <v>585</v>
      </c>
      <c r="C446" s="144" t="s">
        <v>1094</v>
      </c>
      <c r="D446" s="145"/>
      <c r="E446" s="35">
        <v>299022.58</v>
      </c>
      <c r="F446" s="35" t="s">
        <v>76</v>
      </c>
      <c r="G446" s="35">
        <v>299022.58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299022.58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588</v>
      </c>
      <c r="T446" s="36" t="s">
        <v>585</v>
      </c>
      <c r="U446" s="146" t="s">
        <v>1094</v>
      </c>
      <c r="V446" s="141"/>
      <c r="W446" s="35">
        <v>263606.69</v>
      </c>
      <c r="X446" s="35" t="s">
        <v>76</v>
      </c>
      <c r="Y446" s="35">
        <v>263606.69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263606.69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13.2" x14ac:dyDescent="0.25">
      <c r="A447" s="33" t="s">
        <v>717</v>
      </c>
      <c r="B447" s="34" t="s">
        <v>585</v>
      </c>
      <c r="C447" s="144" t="s">
        <v>1095</v>
      </c>
      <c r="D447" s="145"/>
      <c r="E447" s="35">
        <v>299022.58</v>
      </c>
      <c r="F447" s="35" t="s">
        <v>76</v>
      </c>
      <c r="G447" s="35">
        <v>299022.58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299022.58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717</v>
      </c>
      <c r="T447" s="36" t="s">
        <v>585</v>
      </c>
      <c r="U447" s="146" t="s">
        <v>1095</v>
      </c>
      <c r="V447" s="141"/>
      <c r="W447" s="35">
        <v>263606.69</v>
      </c>
      <c r="X447" s="35" t="s">
        <v>76</v>
      </c>
      <c r="Y447" s="35">
        <v>263606.69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263606.69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13.2" x14ac:dyDescent="0.25">
      <c r="A448" s="33" t="s">
        <v>719</v>
      </c>
      <c r="B448" s="34" t="s">
        <v>585</v>
      </c>
      <c r="C448" s="144" t="s">
        <v>1096</v>
      </c>
      <c r="D448" s="145"/>
      <c r="E448" s="35">
        <v>229705.06</v>
      </c>
      <c r="F448" s="35" t="s">
        <v>76</v>
      </c>
      <c r="G448" s="35">
        <v>229705.06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229705.06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719</v>
      </c>
      <c r="T448" s="36" t="s">
        <v>585</v>
      </c>
      <c r="U448" s="146" t="s">
        <v>1096</v>
      </c>
      <c r="V448" s="141"/>
      <c r="W448" s="35">
        <v>202460.29</v>
      </c>
      <c r="X448" s="35" t="s">
        <v>76</v>
      </c>
      <c r="Y448" s="35">
        <v>202460.29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202460.29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30.6" x14ac:dyDescent="0.25">
      <c r="A449" s="33" t="s">
        <v>723</v>
      </c>
      <c r="B449" s="34" t="s">
        <v>585</v>
      </c>
      <c r="C449" s="144" t="s">
        <v>1097</v>
      </c>
      <c r="D449" s="145"/>
      <c r="E449" s="35">
        <v>69317.52</v>
      </c>
      <c r="F449" s="35" t="s">
        <v>76</v>
      </c>
      <c r="G449" s="35">
        <v>69317.52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69317.52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723</v>
      </c>
      <c r="T449" s="36" t="s">
        <v>585</v>
      </c>
      <c r="U449" s="146" t="s">
        <v>1097</v>
      </c>
      <c r="V449" s="141"/>
      <c r="W449" s="35">
        <v>61146.400000000001</v>
      </c>
      <c r="X449" s="35" t="s">
        <v>76</v>
      </c>
      <c r="Y449" s="35">
        <v>61146.400000000001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61146.400000000001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20.399999999999999" x14ac:dyDescent="0.25">
      <c r="A450" s="33" t="s">
        <v>598</v>
      </c>
      <c r="B450" s="34" t="s">
        <v>585</v>
      </c>
      <c r="C450" s="144" t="s">
        <v>1098</v>
      </c>
      <c r="D450" s="145"/>
      <c r="E450" s="35">
        <v>283100</v>
      </c>
      <c r="F450" s="35" t="s">
        <v>76</v>
      </c>
      <c r="G450" s="35">
        <v>283100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283100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598</v>
      </c>
      <c r="T450" s="36" t="s">
        <v>585</v>
      </c>
      <c r="U450" s="146" t="s">
        <v>1098</v>
      </c>
      <c r="V450" s="141"/>
      <c r="W450" s="35">
        <v>239667</v>
      </c>
      <c r="X450" s="35" t="s">
        <v>76</v>
      </c>
      <c r="Y450" s="35">
        <v>239667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239667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20.399999999999999" x14ac:dyDescent="0.25">
      <c r="A451" s="33" t="s">
        <v>600</v>
      </c>
      <c r="B451" s="34" t="s">
        <v>585</v>
      </c>
      <c r="C451" s="144" t="s">
        <v>1099</v>
      </c>
      <c r="D451" s="145"/>
      <c r="E451" s="35">
        <v>283100</v>
      </c>
      <c r="F451" s="35" t="s">
        <v>76</v>
      </c>
      <c r="G451" s="35">
        <v>283100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283100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600</v>
      </c>
      <c r="T451" s="36" t="s">
        <v>585</v>
      </c>
      <c r="U451" s="146" t="s">
        <v>1099</v>
      </c>
      <c r="V451" s="141"/>
      <c r="W451" s="35">
        <v>239667</v>
      </c>
      <c r="X451" s="35" t="s">
        <v>76</v>
      </c>
      <c r="Y451" s="35">
        <v>239667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239667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13.2" x14ac:dyDescent="0.25">
      <c r="A452" s="33" t="s">
        <v>604</v>
      </c>
      <c r="B452" s="34" t="s">
        <v>585</v>
      </c>
      <c r="C452" s="144" t="s">
        <v>1100</v>
      </c>
      <c r="D452" s="145"/>
      <c r="E452" s="35">
        <v>283100</v>
      </c>
      <c r="F452" s="35" t="s">
        <v>76</v>
      </c>
      <c r="G452" s="35">
        <v>283100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283100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604</v>
      </c>
      <c r="T452" s="36" t="s">
        <v>585</v>
      </c>
      <c r="U452" s="146" t="s">
        <v>1100</v>
      </c>
      <c r="V452" s="141"/>
      <c r="W452" s="35">
        <v>239667</v>
      </c>
      <c r="X452" s="35" t="s">
        <v>76</v>
      </c>
      <c r="Y452" s="35">
        <v>239667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239667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13.2" x14ac:dyDescent="0.25">
      <c r="A453" s="33" t="s">
        <v>608</v>
      </c>
      <c r="B453" s="34" t="s">
        <v>585</v>
      </c>
      <c r="C453" s="144" t="s">
        <v>1101</v>
      </c>
      <c r="D453" s="145"/>
      <c r="E453" s="35">
        <v>5298400</v>
      </c>
      <c r="F453" s="35" t="s">
        <v>76</v>
      </c>
      <c r="G453" s="35">
        <v>5298400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5298400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608</v>
      </c>
      <c r="T453" s="36" t="s">
        <v>585</v>
      </c>
      <c r="U453" s="146" t="s">
        <v>1101</v>
      </c>
      <c r="V453" s="141"/>
      <c r="W453" s="35">
        <v>3557836.7999999998</v>
      </c>
      <c r="X453" s="35" t="s">
        <v>76</v>
      </c>
      <c r="Y453" s="35">
        <v>3557836.7999999998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3557836.7999999998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20.399999999999999" x14ac:dyDescent="0.25">
      <c r="A454" s="33" t="s">
        <v>610</v>
      </c>
      <c r="B454" s="34" t="s">
        <v>585</v>
      </c>
      <c r="C454" s="144" t="s">
        <v>1102</v>
      </c>
      <c r="D454" s="145"/>
      <c r="E454" s="35">
        <v>5298400</v>
      </c>
      <c r="F454" s="35" t="s">
        <v>76</v>
      </c>
      <c r="G454" s="35">
        <v>5298400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5298400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610</v>
      </c>
      <c r="T454" s="36" t="s">
        <v>585</v>
      </c>
      <c r="U454" s="146" t="s">
        <v>1102</v>
      </c>
      <c r="V454" s="141"/>
      <c r="W454" s="35">
        <v>3557836.7999999998</v>
      </c>
      <c r="X454" s="35" t="s">
        <v>76</v>
      </c>
      <c r="Y454" s="35">
        <v>3557836.7999999998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3557836.7999999998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20.399999999999999" x14ac:dyDescent="0.25">
      <c r="A455" s="33" t="s">
        <v>612</v>
      </c>
      <c r="B455" s="34" t="s">
        <v>585</v>
      </c>
      <c r="C455" s="144" t="s">
        <v>1103</v>
      </c>
      <c r="D455" s="145"/>
      <c r="E455" s="35">
        <v>881149.6</v>
      </c>
      <c r="F455" s="35" t="s">
        <v>76</v>
      </c>
      <c r="G455" s="35">
        <v>881149.6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881149.6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612</v>
      </c>
      <c r="T455" s="36" t="s">
        <v>585</v>
      </c>
      <c r="U455" s="146" t="s">
        <v>1103</v>
      </c>
      <c r="V455" s="141"/>
      <c r="W455" s="35">
        <v>262886.40000000002</v>
      </c>
      <c r="X455" s="35" t="s">
        <v>76</v>
      </c>
      <c r="Y455" s="35">
        <v>262886.40000000002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262886.40000000002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0.399999999999999" x14ac:dyDescent="0.25">
      <c r="A456" s="33" t="s">
        <v>1030</v>
      </c>
      <c r="B456" s="34" t="s">
        <v>585</v>
      </c>
      <c r="C456" s="144" t="s">
        <v>1104</v>
      </c>
      <c r="D456" s="145"/>
      <c r="E456" s="35">
        <v>4417250.4000000004</v>
      </c>
      <c r="F456" s="35" t="s">
        <v>76</v>
      </c>
      <c r="G456" s="35">
        <v>4417250.4000000004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4417250.4000000004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1030</v>
      </c>
      <c r="T456" s="36" t="s">
        <v>585</v>
      </c>
      <c r="U456" s="146" t="s">
        <v>1104</v>
      </c>
      <c r="V456" s="141"/>
      <c r="W456" s="35">
        <v>3294950.4</v>
      </c>
      <c r="X456" s="35" t="s">
        <v>76</v>
      </c>
      <c r="Y456" s="35">
        <v>3294950.4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3294950.4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20.399999999999999" x14ac:dyDescent="0.25">
      <c r="A457" s="33" t="s">
        <v>792</v>
      </c>
      <c r="B457" s="34" t="s">
        <v>585</v>
      </c>
      <c r="C457" s="144" t="s">
        <v>1105</v>
      </c>
      <c r="D457" s="145"/>
      <c r="E457" s="35">
        <v>6570710</v>
      </c>
      <c r="F457" s="35" t="s">
        <v>76</v>
      </c>
      <c r="G457" s="35">
        <v>6570710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6570710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792</v>
      </c>
      <c r="T457" s="36" t="s">
        <v>585</v>
      </c>
      <c r="U457" s="146" t="s">
        <v>1105</v>
      </c>
      <c r="V457" s="141"/>
      <c r="W457" s="35">
        <v>5307578</v>
      </c>
      <c r="X457" s="35" t="s">
        <v>76</v>
      </c>
      <c r="Y457" s="35">
        <v>5307578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5307578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13.2" x14ac:dyDescent="0.25">
      <c r="A458" s="33" t="s">
        <v>794</v>
      </c>
      <c r="B458" s="34" t="s">
        <v>585</v>
      </c>
      <c r="C458" s="144" t="s">
        <v>1106</v>
      </c>
      <c r="D458" s="145"/>
      <c r="E458" s="35">
        <v>6570710</v>
      </c>
      <c r="F458" s="35" t="s">
        <v>76</v>
      </c>
      <c r="G458" s="35">
        <v>6570710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6570710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794</v>
      </c>
      <c r="T458" s="36" t="s">
        <v>585</v>
      </c>
      <c r="U458" s="146" t="s">
        <v>1106</v>
      </c>
      <c r="V458" s="141"/>
      <c r="W458" s="35">
        <v>5307578</v>
      </c>
      <c r="X458" s="35" t="s">
        <v>76</v>
      </c>
      <c r="Y458" s="35">
        <v>5307578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5307578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30.6" x14ac:dyDescent="0.25">
      <c r="A459" s="33" t="s">
        <v>796</v>
      </c>
      <c r="B459" s="34" t="s">
        <v>585</v>
      </c>
      <c r="C459" s="144" t="s">
        <v>1107</v>
      </c>
      <c r="D459" s="145"/>
      <c r="E459" s="35">
        <v>3520100</v>
      </c>
      <c r="F459" s="35" t="s">
        <v>76</v>
      </c>
      <c r="G459" s="35">
        <v>3520100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3520100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796</v>
      </c>
      <c r="T459" s="36" t="s">
        <v>585</v>
      </c>
      <c r="U459" s="146" t="s">
        <v>1107</v>
      </c>
      <c r="V459" s="141"/>
      <c r="W459" s="35">
        <v>2256968</v>
      </c>
      <c r="X459" s="35" t="s">
        <v>76</v>
      </c>
      <c r="Y459" s="35">
        <v>2256968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2256968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13.2" x14ac:dyDescent="0.25">
      <c r="A460" s="33" t="s">
        <v>798</v>
      </c>
      <c r="B460" s="34" t="s">
        <v>585</v>
      </c>
      <c r="C460" s="144" t="s">
        <v>1108</v>
      </c>
      <c r="D460" s="145"/>
      <c r="E460" s="35">
        <v>3050610</v>
      </c>
      <c r="F460" s="35" t="s">
        <v>76</v>
      </c>
      <c r="G460" s="35">
        <v>3050610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3050610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798</v>
      </c>
      <c r="T460" s="36" t="s">
        <v>585</v>
      </c>
      <c r="U460" s="146" t="s">
        <v>1108</v>
      </c>
      <c r="V460" s="141"/>
      <c r="W460" s="35">
        <v>3050610</v>
      </c>
      <c r="X460" s="35" t="s">
        <v>76</v>
      </c>
      <c r="Y460" s="35">
        <v>3050610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3050610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13.2" x14ac:dyDescent="0.25">
      <c r="A461" s="29" t="s">
        <v>1109</v>
      </c>
      <c r="B461" s="30" t="s">
        <v>585</v>
      </c>
      <c r="C461" s="142" t="s">
        <v>1110</v>
      </c>
      <c r="D461" s="143"/>
      <c r="E461" s="31">
        <v>65868158.710000001</v>
      </c>
      <c r="F461" s="31" t="s">
        <v>76</v>
      </c>
      <c r="G461" s="31">
        <v>65868158.710000001</v>
      </c>
      <c r="H461" s="31" t="s">
        <v>76</v>
      </c>
      <c r="I461" s="31" t="s">
        <v>76</v>
      </c>
      <c r="J461" s="31" t="s">
        <v>76</v>
      </c>
      <c r="K461" s="31" t="s">
        <v>76</v>
      </c>
      <c r="L461" s="31">
        <v>65868158.710000001</v>
      </c>
      <c r="M461" s="31" t="s">
        <v>76</v>
      </c>
      <c r="N461" s="31" t="s">
        <v>76</v>
      </c>
      <c r="O461" s="31" t="s">
        <v>76</v>
      </c>
      <c r="P461" s="31" t="s">
        <v>76</v>
      </c>
      <c r="Q461" s="31" t="s">
        <v>76</v>
      </c>
      <c r="R461" s="31" t="s">
        <v>76</v>
      </c>
      <c r="S461" s="29" t="s">
        <v>1109</v>
      </c>
      <c r="T461" s="32" t="s">
        <v>585</v>
      </c>
      <c r="U461" s="140" t="s">
        <v>1110</v>
      </c>
      <c r="V461" s="141"/>
      <c r="W461" s="31">
        <v>35626303.149999999</v>
      </c>
      <c r="X461" s="31" t="s">
        <v>76</v>
      </c>
      <c r="Y461" s="31">
        <v>35626303.149999999</v>
      </c>
      <c r="Z461" s="31" t="s">
        <v>76</v>
      </c>
      <c r="AA461" s="31" t="s">
        <v>76</v>
      </c>
      <c r="AB461" s="31" t="s">
        <v>76</v>
      </c>
      <c r="AC461" s="31" t="s">
        <v>76</v>
      </c>
      <c r="AD461" s="31">
        <v>35626303.149999999</v>
      </c>
      <c r="AE461" s="31" t="s">
        <v>76</v>
      </c>
      <c r="AF461" s="31" t="s">
        <v>76</v>
      </c>
      <c r="AG461" s="31" t="s">
        <v>76</v>
      </c>
      <c r="AH461" s="31" t="s">
        <v>76</v>
      </c>
      <c r="AI461" s="31" t="s">
        <v>76</v>
      </c>
      <c r="AJ461" s="31" t="s">
        <v>76</v>
      </c>
    </row>
    <row r="462" spans="1:36" ht="40.799999999999997" x14ac:dyDescent="0.25">
      <c r="A462" s="33" t="s">
        <v>588</v>
      </c>
      <c r="B462" s="34" t="s">
        <v>585</v>
      </c>
      <c r="C462" s="144" t="s">
        <v>1111</v>
      </c>
      <c r="D462" s="145"/>
      <c r="E462" s="35">
        <v>60160818</v>
      </c>
      <c r="F462" s="35" t="s">
        <v>76</v>
      </c>
      <c r="G462" s="35">
        <v>60160818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60160818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588</v>
      </c>
      <c r="T462" s="36" t="s">
        <v>585</v>
      </c>
      <c r="U462" s="146" t="s">
        <v>1111</v>
      </c>
      <c r="V462" s="141"/>
      <c r="W462" s="35">
        <v>32024438.98</v>
      </c>
      <c r="X462" s="35" t="s">
        <v>76</v>
      </c>
      <c r="Y462" s="35">
        <v>32024438.98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32024438.98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13.2" x14ac:dyDescent="0.25">
      <c r="A463" s="33" t="s">
        <v>717</v>
      </c>
      <c r="B463" s="34" t="s">
        <v>585</v>
      </c>
      <c r="C463" s="144" t="s">
        <v>1112</v>
      </c>
      <c r="D463" s="145"/>
      <c r="E463" s="35">
        <v>54603518</v>
      </c>
      <c r="F463" s="35" t="s">
        <v>76</v>
      </c>
      <c r="G463" s="35">
        <v>54603518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54603518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717</v>
      </c>
      <c r="T463" s="36" t="s">
        <v>585</v>
      </c>
      <c r="U463" s="146" t="s">
        <v>1112</v>
      </c>
      <c r="V463" s="141"/>
      <c r="W463" s="35">
        <v>28855923.440000001</v>
      </c>
      <c r="X463" s="35" t="s">
        <v>76</v>
      </c>
      <c r="Y463" s="35">
        <v>28855923.440000001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28855923.440000001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13.2" x14ac:dyDescent="0.25">
      <c r="A464" s="33" t="s">
        <v>719</v>
      </c>
      <c r="B464" s="34" t="s">
        <v>585</v>
      </c>
      <c r="C464" s="144" t="s">
        <v>1113</v>
      </c>
      <c r="D464" s="145"/>
      <c r="E464" s="35">
        <v>41904742.170000002</v>
      </c>
      <c r="F464" s="35" t="s">
        <v>76</v>
      </c>
      <c r="G464" s="35">
        <v>41904742.170000002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41904742.170000002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719</v>
      </c>
      <c r="T464" s="36" t="s">
        <v>585</v>
      </c>
      <c r="U464" s="146" t="s">
        <v>1113</v>
      </c>
      <c r="V464" s="141"/>
      <c r="W464" s="35">
        <v>22376825.579999998</v>
      </c>
      <c r="X464" s="35" t="s">
        <v>76</v>
      </c>
      <c r="Y464" s="35">
        <v>22376825.579999998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22376825.579999998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ht="20.399999999999999" x14ac:dyDescent="0.25">
      <c r="A465" s="33" t="s">
        <v>721</v>
      </c>
      <c r="B465" s="34" t="s">
        <v>585</v>
      </c>
      <c r="C465" s="144" t="s">
        <v>1114</v>
      </c>
      <c r="D465" s="145"/>
      <c r="E465" s="35">
        <v>94200</v>
      </c>
      <c r="F465" s="35" t="s">
        <v>76</v>
      </c>
      <c r="G465" s="35">
        <v>94200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94200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721</v>
      </c>
      <c r="T465" s="36" t="s">
        <v>585</v>
      </c>
      <c r="U465" s="146" t="s">
        <v>1114</v>
      </c>
      <c r="V465" s="141"/>
      <c r="W465" s="35">
        <v>4620</v>
      </c>
      <c r="X465" s="35" t="s">
        <v>76</v>
      </c>
      <c r="Y465" s="35">
        <v>4620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4620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30.6" x14ac:dyDescent="0.25">
      <c r="A466" s="33" t="s">
        <v>723</v>
      </c>
      <c r="B466" s="34" t="s">
        <v>585</v>
      </c>
      <c r="C466" s="144" t="s">
        <v>1115</v>
      </c>
      <c r="D466" s="145"/>
      <c r="E466" s="35">
        <v>12604575.83</v>
      </c>
      <c r="F466" s="35" t="s">
        <v>76</v>
      </c>
      <c r="G466" s="35">
        <v>12604575.83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12604575.83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723</v>
      </c>
      <c r="T466" s="36" t="s">
        <v>585</v>
      </c>
      <c r="U466" s="146" t="s">
        <v>1115</v>
      </c>
      <c r="V466" s="141"/>
      <c r="W466" s="35">
        <v>6474477.8600000003</v>
      </c>
      <c r="X466" s="35" t="s">
        <v>76</v>
      </c>
      <c r="Y466" s="35">
        <v>6474477.8600000003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6474477.8600000003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20.399999999999999" x14ac:dyDescent="0.25">
      <c r="A467" s="33" t="s">
        <v>590</v>
      </c>
      <c r="B467" s="34" t="s">
        <v>585</v>
      </c>
      <c r="C467" s="144" t="s">
        <v>1116</v>
      </c>
      <c r="D467" s="145"/>
      <c r="E467" s="35">
        <v>5557300</v>
      </c>
      <c r="F467" s="35" t="s">
        <v>76</v>
      </c>
      <c r="G467" s="35">
        <v>5557300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5557300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590</v>
      </c>
      <c r="T467" s="36" t="s">
        <v>585</v>
      </c>
      <c r="U467" s="146" t="s">
        <v>1116</v>
      </c>
      <c r="V467" s="141"/>
      <c r="W467" s="35">
        <v>3168515.54</v>
      </c>
      <c r="X467" s="35" t="s">
        <v>76</v>
      </c>
      <c r="Y467" s="35">
        <v>3168515.54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3168515.54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13.2" x14ac:dyDescent="0.25">
      <c r="A468" s="33" t="s">
        <v>592</v>
      </c>
      <c r="B468" s="34" t="s">
        <v>585</v>
      </c>
      <c r="C468" s="144" t="s">
        <v>1117</v>
      </c>
      <c r="D468" s="145"/>
      <c r="E468" s="35">
        <v>4261200</v>
      </c>
      <c r="F468" s="35" t="s">
        <v>76</v>
      </c>
      <c r="G468" s="35">
        <v>4261200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4261200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592</v>
      </c>
      <c r="T468" s="36" t="s">
        <v>585</v>
      </c>
      <c r="U468" s="146" t="s">
        <v>1117</v>
      </c>
      <c r="V468" s="141"/>
      <c r="W468" s="35">
        <v>2451084.04</v>
      </c>
      <c r="X468" s="35" t="s">
        <v>76</v>
      </c>
      <c r="Y468" s="35">
        <v>2451084.04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2451084.04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20.399999999999999" x14ac:dyDescent="0.25">
      <c r="A469" s="33" t="s">
        <v>594</v>
      </c>
      <c r="B469" s="34" t="s">
        <v>585</v>
      </c>
      <c r="C469" s="144" t="s">
        <v>1118</v>
      </c>
      <c r="D469" s="145"/>
      <c r="E469" s="35">
        <v>15200</v>
      </c>
      <c r="F469" s="35" t="s">
        <v>76</v>
      </c>
      <c r="G469" s="35">
        <v>15200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15200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594</v>
      </c>
      <c r="T469" s="36" t="s">
        <v>585</v>
      </c>
      <c r="U469" s="146" t="s">
        <v>1118</v>
      </c>
      <c r="V469" s="141"/>
      <c r="W469" s="35">
        <v>2166</v>
      </c>
      <c r="X469" s="35" t="s">
        <v>76</v>
      </c>
      <c r="Y469" s="35">
        <v>2166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2166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30.6" x14ac:dyDescent="0.25">
      <c r="A470" s="33" t="s">
        <v>596</v>
      </c>
      <c r="B470" s="34" t="s">
        <v>585</v>
      </c>
      <c r="C470" s="144" t="s">
        <v>1119</v>
      </c>
      <c r="D470" s="145"/>
      <c r="E470" s="35">
        <v>1280900</v>
      </c>
      <c r="F470" s="35" t="s">
        <v>76</v>
      </c>
      <c r="G470" s="35">
        <v>1280900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1280900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596</v>
      </c>
      <c r="T470" s="36" t="s">
        <v>585</v>
      </c>
      <c r="U470" s="146" t="s">
        <v>1119</v>
      </c>
      <c r="V470" s="141"/>
      <c r="W470" s="35">
        <v>715265.5</v>
      </c>
      <c r="X470" s="35" t="s">
        <v>76</v>
      </c>
      <c r="Y470" s="35">
        <v>715265.5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715265.5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20.399999999999999" x14ac:dyDescent="0.25">
      <c r="A471" s="33" t="s">
        <v>598</v>
      </c>
      <c r="B471" s="34" t="s">
        <v>585</v>
      </c>
      <c r="C471" s="144" t="s">
        <v>1120</v>
      </c>
      <c r="D471" s="145"/>
      <c r="E471" s="35">
        <v>3745200</v>
      </c>
      <c r="F471" s="35" t="s">
        <v>76</v>
      </c>
      <c r="G471" s="35">
        <v>3745200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3745200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598</v>
      </c>
      <c r="T471" s="36" t="s">
        <v>585</v>
      </c>
      <c r="U471" s="146" t="s">
        <v>1120</v>
      </c>
      <c r="V471" s="141"/>
      <c r="W471" s="35">
        <v>1739911.14</v>
      </c>
      <c r="X471" s="35" t="s">
        <v>76</v>
      </c>
      <c r="Y471" s="35">
        <v>1739911.14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1739911.14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20.399999999999999" x14ac:dyDescent="0.25">
      <c r="A472" s="33" t="s">
        <v>600</v>
      </c>
      <c r="B472" s="34" t="s">
        <v>585</v>
      </c>
      <c r="C472" s="144" t="s">
        <v>1121</v>
      </c>
      <c r="D472" s="145"/>
      <c r="E472" s="35">
        <v>3745200</v>
      </c>
      <c r="F472" s="35" t="s">
        <v>76</v>
      </c>
      <c r="G472" s="35">
        <v>3745200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3745200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600</v>
      </c>
      <c r="T472" s="36" t="s">
        <v>585</v>
      </c>
      <c r="U472" s="146" t="s">
        <v>1121</v>
      </c>
      <c r="V472" s="141"/>
      <c r="W472" s="35">
        <v>1739911.14</v>
      </c>
      <c r="X472" s="35" t="s">
        <v>76</v>
      </c>
      <c r="Y472" s="35">
        <v>1739911.14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1739911.14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20.399999999999999" x14ac:dyDescent="0.25">
      <c r="A473" s="33" t="s">
        <v>602</v>
      </c>
      <c r="B473" s="34" t="s">
        <v>585</v>
      </c>
      <c r="C473" s="144" t="s">
        <v>1122</v>
      </c>
      <c r="D473" s="145"/>
      <c r="E473" s="35">
        <v>936346.8</v>
      </c>
      <c r="F473" s="35" t="s">
        <v>76</v>
      </c>
      <c r="G473" s="35">
        <v>936346.8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936346.8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602</v>
      </c>
      <c r="T473" s="36" t="s">
        <v>585</v>
      </c>
      <c r="U473" s="146" t="s">
        <v>1122</v>
      </c>
      <c r="V473" s="141"/>
      <c r="W473" s="35">
        <v>406299.17</v>
      </c>
      <c r="X473" s="35" t="s">
        <v>76</v>
      </c>
      <c r="Y473" s="35">
        <v>406299.17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406299.17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13.2" x14ac:dyDescent="0.25">
      <c r="A474" s="33" t="s">
        <v>604</v>
      </c>
      <c r="B474" s="34" t="s">
        <v>585</v>
      </c>
      <c r="C474" s="144" t="s">
        <v>1123</v>
      </c>
      <c r="D474" s="145"/>
      <c r="E474" s="35">
        <v>1958453.2</v>
      </c>
      <c r="F474" s="35" t="s">
        <v>76</v>
      </c>
      <c r="G474" s="35">
        <v>1958453.2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1958453.2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604</v>
      </c>
      <c r="T474" s="36" t="s">
        <v>585</v>
      </c>
      <c r="U474" s="146" t="s">
        <v>1123</v>
      </c>
      <c r="V474" s="141"/>
      <c r="W474" s="35">
        <v>835094.3</v>
      </c>
      <c r="X474" s="35" t="s">
        <v>76</v>
      </c>
      <c r="Y474" s="35">
        <v>835094.3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835094.3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13.2" x14ac:dyDescent="0.25">
      <c r="A475" s="33" t="s">
        <v>606</v>
      </c>
      <c r="B475" s="34" t="s">
        <v>585</v>
      </c>
      <c r="C475" s="144" t="s">
        <v>1124</v>
      </c>
      <c r="D475" s="145"/>
      <c r="E475" s="35">
        <v>850400</v>
      </c>
      <c r="F475" s="35" t="s">
        <v>76</v>
      </c>
      <c r="G475" s="35">
        <v>850400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850400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606</v>
      </c>
      <c r="T475" s="36" t="s">
        <v>585</v>
      </c>
      <c r="U475" s="146" t="s">
        <v>1124</v>
      </c>
      <c r="V475" s="141"/>
      <c r="W475" s="35">
        <v>498517.67</v>
      </c>
      <c r="X475" s="35" t="s">
        <v>76</v>
      </c>
      <c r="Y475" s="35">
        <v>498517.67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498517.67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13.2" x14ac:dyDescent="0.25">
      <c r="A476" s="33" t="s">
        <v>608</v>
      </c>
      <c r="B476" s="34" t="s">
        <v>585</v>
      </c>
      <c r="C476" s="144" t="s">
        <v>1125</v>
      </c>
      <c r="D476" s="145"/>
      <c r="E476" s="35">
        <v>238000</v>
      </c>
      <c r="F476" s="35" t="s">
        <v>76</v>
      </c>
      <c r="G476" s="35">
        <v>238000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238000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608</v>
      </c>
      <c r="T476" s="36" t="s">
        <v>585</v>
      </c>
      <c r="U476" s="146" t="s">
        <v>1125</v>
      </c>
      <c r="V476" s="141"/>
      <c r="W476" s="35">
        <v>143000</v>
      </c>
      <c r="X476" s="35" t="s">
        <v>76</v>
      </c>
      <c r="Y476" s="35">
        <v>143000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143000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20.399999999999999" x14ac:dyDescent="0.25">
      <c r="A477" s="33" t="s">
        <v>1032</v>
      </c>
      <c r="B477" s="34" t="s">
        <v>585</v>
      </c>
      <c r="C477" s="144" t="s">
        <v>1126</v>
      </c>
      <c r="D477" s="145"/>
      <c r="E477" s="35">
        <v>14000</v>
      </c>
      <c r="F477" s="35" t="s">
        <v>76</v>
      </c>
      <c r="G477" s="35">
        <v>14000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14000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1032</v>
      </c>
      <c r="T477" s="36" t="s">
        <v>585</v>
      </c>
      <c r="U477" s="146" t="s">
        <v>1126</v>
      </c>
      <c r="V477" s="141"/>
      <c r="W477" s="35" t="s">
        <v>76</v>
      </c>
      <c r="X477" s="35" t="s">
        <v>76</v>
      </c>
      <c r="Y477" s="35" t="s">
        <v>76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 t="s">
        <v>76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13.2" x14ac:dyDescent="0.25">
      <c r="A478" s="33" t="s">
        <v>1034</v>
      </c>
      <c r="B478" s="34" t="s">
        <v>585</v>
      </c>
      <c r="C478" s="144" t="s">
        <v>1127</v>
      </c>
      <c r="D478" s="145"/>
      <c r="E478" s="35">
        <v>224000</v>
      </c>
      <c r="F478" s="35" t="s">
        <v>76</v>
      </c>
      <c r="G478" s="35">
        <v>224000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224000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1034</v>
      </c>
      <c r="T478" s="36" t="s">
        <v>585</v>
      </c>
      <c r="U478" s="146" t="s">
        <v>1127</v>
      </c>
      <c r="V478" s="141"/>
      <c r="W478" s="35">
        <v>143000</v>
      </c>
      <c r="X478" s="35" t="s">
        <v>76</v>
      </c>
      <c r="Y478" s="35">
        <v>143000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143000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20.399999999999999" x14ac:dyDescent="0.25">
      <c r="A479" s="33" t="s">
        <v>792</v>
      </c>
      <c r="B479" s="34" t="s">
        <v>585</v>
      </c>
      <c r="C479" s="144" t="s">
        <v>1128</v>
      </c>
      <c r="D479" s="145"/>
      <c r="E479" s="35">
        <v>1715740.71</v>
      </c>
      <c r="F479" s="35" t="s">
        <v>76</v>
      </c>
      <c r="G479" s="35">
        <v>1715740.71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1715740.71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792</v>
      </c>
      <c r="T479" s="36" t="s">
        <v>585</v>
      </c>
      <c r="U479" s="146" t="s">
        <v>1128</v>
      </c>
      <c r="V479" s="141"/>
      <c r="W479" s="35">
        <v>1715700</v>
      </c>
      <c r="X479" s="35" t="s">
        <v>76</v>
      </c>
      <c r="Y479" s="35">
        <v>1715700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1715700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13.2" x14ac:dyDescent="0.25">
      <c r="A480" s="33" t="s">
        <v>794</v>
      </c>
      <c r="B480" s="34" t="s">
        <v>585</v>
      </c>
      <c r="C480" s="144" t="s">
        <v>1129</v>
      </c>
      <c r="D480" s="145"/>
      <c r="E480" s="35">
        <v>1715740.71</v>
      </c>
      <c r="F480" s="35" t="s">
        <v>76</v>
      </c>
      <c r="G480" s="35">
        <v>1715740.71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1715740.71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794</v>
      </c>
      <c r="T480" s="36" t="s">
        <v>585</v>
      </c>
      <c r="U480" s="146" t="s">
        <v>1129</v>
      </c>
      <c r="V480" s="141"/>
      <c r="W480" s="35">
        <v>1715700</v>
      </c>
      <c r="X480" s="35" t="s">
        <v>76</v>
      </c>
      <c r="Y480" s="35">
        <v>1715700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1715700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13.2" x14ac:dyDescent="0.25">
      <c r="A481" s="33" t="s">
        <v>798</v>
      </c>
      <c r="B481" s="34" t="s">
        <v>585</v>
      </c>
      <c r="C481" s="144" t="s">
        <v>1130</v>
      </c>
      <c r="D481" s="145"/>
      <c r="E481" s="35">
        <v>1715740.71</v>
      </c>
      <c r="F481" s="35" t="s">
        <v>76</v>
      </c>
      <c r="G481" s="35">
        <v>1715740.71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1715740.71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798</v>
      </c>
      <c r="T481" s="36" t="s">
        <v>585</v>
      </c>
      <c r="U481" s="146" t="s">
        <v>1130</v>
      </c>
      <c r="V481" s="141"/>
      <c r="W481" s="35">
        <v>1715700</v>
      </c>
      <c r="X481" s="35" t="s">
        <v>76</v>
      </c>
      <c r="Y481" s="35">
        <v>1715700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1715700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13.2" x14ac:dyDescent="0.25">
      <c r="A482" s="33" t="s">
        <v>616</v>
      </c>
      <c r="B482" s="34" t="s">
        <v>585</v>
      </c>
      <c r="C482" s="144" t="s">
        <v>1131</v>
      </c>
      <c r="D482" s="145"/>
      <c r="E482" s="35">
        <v>8400</v>
      </c>
      <c r="F482" s="35" t="s">
        <v>76</v>
      </c>
      <c r="G482" s="35">
        <v>8400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8400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616</v>
      </c>
      <c r="T482" s="36" t="s">
        <v>585</v>
      </c>
      <c r="U482" s="146" t="s">
        <v>1131</v>
      </c>
      <c r="V482" s="141"/>
      <c r="W482" s="35">
        <v>3253.03</v>
      </c>
      <c r="X482" s="35" t="s">
        <v>76</v>
      </c>
      <c r="Y482" s="35">
        <v>3253.03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3253.03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13.2" x14ac:dyDescent="0.25">
      <c r="A483" s="33" t="s">
        <v>618</v>
      </c>
      <c r="B483" s="34" t="s">
        <v>585</v>
      </c>
      <c r="C483" s="144" t="s">
        <v>1132</v>
      </c>
      <c r="D483" s="145"/>
      <c r="E483" s="35">
        <v>8400</v>
      </c>
      <c r="F483" s="35" t="s">
        <v>76</v>
      </c>
      <c r="G483" s="35">
        <v>8400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8400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618</v>
      </c>
      <c r="T483" s="36" t="s">
        <v>585</v>
      </c>
      <c r="U483" s="146" t="s">
        <v>1132</v>
      </c>
      <c r="V483" s="141"/>
      <c r="W483" s="35">
        <v>3253.03</v>
      </c>
      <c r="X483" s="35" t="s">
        <v>76</v>
      </c>
      <c r="Y483" s="35">
        <v>3253.03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3253.03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13.2" x14ac:dyDescent="0.25">
      <c r="A484" s="33" t="s">
        <v>742</v>
      </c>
      <c r="B484" s="34" t="s">
        <v>585</v>
      </c>
      <c r="C484" s="144" t="s">
        <v>1133</v>
      </c>
      <c r="D484" s="145"/>
      <c r="E484" s="35">
        <v>2400</v>
      </c>
      <c r="F484" s="35" t="s">
        <v>76</v>
      </c>
      <c r="G484" s="35">
        <v>2400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2400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742</v>
      </c>
      <c r="T484" s="36" t="s">
        <v>585</v>
      </c>
      <c r="U484" s="146" t="s">
        <v>1133</v>
      </c>
      <c r="V484" s="141"/>
      <c r="W484" s="35">
        <v>2400</v>
      </c>
      <c r="X484" s="35" t="s">
        <v>76</v>
      </c>
      <c r="Y484" s="35">
        <v>2400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2400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13.2" x14ac:dyDescent="0.25">
      <c r="A485" s="33" t="s">
        <v>620</v>
      </c>
      <c r="B485" s="34" t="s">
        <v>585</v>
      </c>
      <c r="C485" s="144" t="s">
        <v>1134</v>
      </c>
      <c r="D485" s="145"/>
      <c r="E485" s="35">
        <v>5949.91</v>
      </c>
      <c r="F485" s="35" t="s">
        <v>76</v>
      </c>
      <c r="G485" s="35">
        <v>5949.91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5949.91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620</v>
      </c>
      <c r="T485" s="36" t="s">
        <v>585</v>
      </c>
      <c r="U485" s="146" t="s">
        <v>1134</v>
      </c>
      <c r="V485" s="141"/>
      <c r="W485" s="35">
        <v>850</v>
      </c>
      <c r="X485" s="35" t="s">
        <v>76</v>
      </c>
      <c r="Y485" s="35">
        <v>850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850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13.2" x14ac:dyDescent="0.25">
      <c r="A486" s="33" t="s">
        <v>622</v>
      </c>
      <c r="B486" s="34" t="s">
        <v>585</v>
      </c>
      <c r="C486" s="144" t="s">
        <v>1135</v>
      </c>
      <c r="D486" s="145"/>
      <c r="E486" s="35">
        <v>50.09</v>
      </c>
      <c r="F486" s="35" t="s">
        <v>76</v>
      </c>
      <c r="G486" s="35">
        <v>50.09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50.09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622</v>
      </c>
      <c r="T486" s="36" t="s">
        <v>585</v>
      </c>
      <c r="U486" s="146" t="s">
        <v>1135</v>
      </c>
      <c r="V486" s="141"/>
      <c r="W486" s="35">
        <v>3.03</v>
      </c>
      <c r="X486" s="35" t="s">
        <v>76</v>
      </c>
      <c r="Y486" s="35">
        <v>3.03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3.03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13.2" x14ac:dyDescent="0.25">
      <c r="A487" s="29" t="s">
        <v>1136</v>
      </c>
      <c r="B487" s="30" t="s">
        <v>585</v>
      </c>
      <c r="C487" s="142" t="s">
        <v>1137</v>
      </c>
      <c r="D487" s="143"/>
      <c r="E487" s="31">
        <v>197645174.69</v>
      </c>
      <c r="F487" s="31" t="s">
        <v>76</v>
      </c>
      <c r="G487" s="31">
        <v>197645174.69</v>
      </c>
      <c r="H487" s="31" t="s">
        <v>76</v>
      </c>
      <c r="I487" s="31" t="s">
        <v>76</v>
      </c>
      <c r="J487" s="31" t="s">
        <v>76</v>
      </c>
      <c r="K487" s="31" t="s">
        <v>76</v>
      </c>
      <c r="L487" s="31">
        <v>197645174.69</v>
      </c>
      <c r="M487" s="31" t="s">
        <v>76</v>
      </c>
      <c r="N487" s="31" t="s">
        <v>76</v>
      </c>
      <c r="O487" s="31" t="s">
        <v>76</v>
      </c>
      <c r="P487" s="31" t="s">
        <v>76</v>
      </c>
      <c r="Q487" s="31" t="s">
        <v>76</v>
      </c>
      <c r="R487" s="31" t="s">
        <v>76</v>
      </c>
      <c r="S487" s="29" t="s">
        <v>1136</v>
      </c>
      <c r="T487" s="32" t="s">
        <v>585</v>
      </c>
      <c r="U487" s="140" t="s">
        <v>1137</v>
      </c>
      <c r="V487" s="141"/>
      <c r="W487" s="31">
        <v>128057494.48</v>
      </c>
      <c r="X487" s="31" t="s">
        <v>76</v>
      </c>
      <c r="Y487" s="31">
        <v>128057494.48</v>
      </c>
      <c r="Z487" s="31" t="s">
        <v>76</v>
      </c>
      <c r="AA487" s="31" t="s">
        <v>76</v>
      </c>
      <c r="AB487" s="31" t="s">
        <v>76</v>
      </c>
      <c r="AC487" s="31" t="s">
        <v>76</v>
      </c>
      <c r="AD487" s="31">
        <v>128057494.48</v>
      </c>
      <c r="AE487" s="31" t="s">
        <v>76</v>
      </c>
      <c r="AF487" s="31" t="s">
        <v>76</v>
      </c>
      <c r="AG487" s="31" t="s">
        <v>76</v>
      </c>
      <c r="AH487" s="31" t="s">
        <v>76</v>
      </c>
      <c r="AI487" s="31" t="s">
        <v>76</v>
      </c>
      <c r="AJ487" s="31" t="s">
        <v>76</v>
      </c>
    </row>
    <row r="488" spans="1:36" ht="40.799999999999997" x14ac:dyDescent="0.25">
      <c r="A488" s="33" t="s">
        <v>588</v>
      </c>
      <c r="B488" s="34" t="s">
        <v>585</v>
      </c>
      <c r="C488" s="144" t="s">
        <v>1138</v>
      </c>
      <c r="D488" s="145"/>
      <c r="E488" s="35">
        <v>32736927.920000002</v>
      </c>
      <c r="F488" s="35" t="s">
        <v>76</v>
      </c>
      <c r="G488" s="35">
        <v>32736927.920000002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32736927.920000002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588</v>
      </c>
      <c r="T488" s="36" t="s">
        <v>585</v>
      </c>
      <c r="U488" s="146" t="s">
        <v>1138</v>
      </c>
      <c r="V488" s="141"/>
      <c r="W488" s="35">
        <v>19044678.98</v>
      </c>
      <c r="X488" s="35" t="s">
        <v>76</v>
      </c>
      <c r="Y488" s="35">
        <v>19044678.98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19044678.98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13.2" x14ac:dyDescent="0.25">
      <c r="A489" s="33" t="s">
        <v>717</v>
      </c>
      <c r="B489" s="34" t="s">
        <v>585</v>
      </c>
      <c r="C489" s="144" t="s">
        <v>1139</v>
      </c>
      <c r="D489" s="145"/>
      <c r="E489" s="35">
        <v>30778127.920000002</v>
      </c>
      <c r="F489" s="35" t="s">
        <v>76</v>
      </c>
      <c r="G489" s="35">
        <v>30778127.920000002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30778127.920000002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717</v>
      </c>
      <c r="T489" s="36" t="s">
        <v>585</v>
      </c>
      <c r="U489" s="146" t="s">
        <v>1139</v>
      </c>
      <c r="V489" s="141"/>
      <c r="W489" s="35">
        <v>17372781.539999999</v>
      </c>
      <c r="X489" s="35" t="s">
        <v>76</v>
      </c>
      <c r="Y489" s="35">
        <v>17372781.539999999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17372781.539999999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13.2" x14ac:dyDescent="0.25">
      <c r="A490" s="33" t="s">
        <v>719</v>
      </c>
      <c r="B490" s="34" t="s">
        <v>585</v>
      </c>
      <c r="C490" s="144" t="s">
        <v>1140</v>
      </c>
      <c r="D490" s="145"/>
      <c r="E490" s="35">
        <v>23706200</v>
      </c>
      <c r="F490" s="35" t="s">
        <v>76</v>
      </c>
      <c r="G490" s="35">
        <v>23706200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23706200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719</v>
      </c>
      <c r="T490" s="36" t="s">
        <v>585</v>
      </c>
      <c r="U490" s="146" t="s">
        <v>1140</v>
      </c>
      <c r="V490" s="141"/>
      <c r="W490" s="35">
        <v>13517676.779999999</v>
      </c>
      <c r="X490" s="35" t="s">
        <v>76</v>
      </c>
      <c r="Y490" s="35">
        <v>13517676.779999999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13517676.779999999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0.399999999999999" x14ac:dyDescent="0.25">
      <c r="A491" s="33" t="s">
        <v>721</v>
      </c>
      <c r="B491" s="34" t="s">
        <v>585</v>
      </c>
      <c r="C491" s="144" t="s">
        <v>1141</v>
      </c>
      <c r="D491" s="145"/>
      <c r="E491" s="35">
        <v>600</v>
      </c>
      <c r="F491" s="35" t="s">
        <v>76</v>
      </c>
      <c r="G491" s="35">
        <v>600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600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721</v>
      </c>
      <c r="T491" s="36" t="s">
        <v>585</v>
      </c>
      <c r="U491" s="146" t="s">
        <v>1141</v>
      </c>
      <c r="V491" s="141"/>
      <c r="W491" s="35" t="s">
        <v>76</v>
      </c>
      <c r="X491" s="35" t="s">
        <v>76</v>
      </c>
      <c r="Y491" s="35" t="s">
        <v>76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 t="s">
        <v>76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30.6" x14ac:dyDescent="0.25">
      <c r="A492" s="33" t="s">
        <v>723</v>
      </c>
      <c r="B492" s="34" t="s">
        <v>585</v>
      </c>
      <c r="C492" s="144" t="s">
        <v>1142</v>
      </c>
      <c r="D492" s="145"/>
      <c r="E492" s="35">
        <v>7071327.9199999999</v>
      </c>
      <c r="F492" s="35" t="s">
        <v>76</v>
      </c>
      <c r="G492" s="35">
        <v>7071327.9199999999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7071327.9199999999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723</v>
      </c>
      <c r="T492" s="36" t="s">
        <v>585</v>
      </c>
      <c r="U492" s="146" t="s">
        <v>1142</v>
      </c>
      <c r="V492" s="141"/>
      <c r="W492" s="35">
        <v>3855104.76</v>
      </c>
      <c r="X492" s="35" t="s">
        <v>76</v>
      </c>
      <c r="Y492" s="35">
        <v>3855104.76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3855104.76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20.399999999999999" x14ac:dyDescent="0.25">
      <c r="A493" s="33" t="s">
        <v>590</v>
      </c>
      <c r="B493" s="34" t="s">
        <v>585</v>
      </c>
      <c r="C493" s="144" t="s">
        <v>1143</v>
      </c>
      <c r="D493" s="145"/>
      <c r="E493" s="35">
        <v>1958800</v>
      </c>
      <c r="F493" s="35" t="s">
        <v>76</v>
      </c>
      <c r="G493" s="35">
        <v>1958800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1958800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590</v>
      </c>
      <c r="T493" s="36" t="s">
        <v>585</v>
      </c>
      <c r="U493" s="146" t="s">
        <v>1143</v>
      </c>
      <c r="V493" s="141"/>
      <c r="W493" s="35">
        <v>1671897.44</v>
      </c>
      <c r="X493" s="35" t="s">
        <v>76</v>
      </c>
      <c r="Y493" s="35">
        <v>1671897.44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1671897.44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13.2" x14ac:dyDescent="0.25">
      <c r="A494" s="33" t="s">
        <v>592</v>
      </c>
      <c r="B494" s="34" t="s">
        <v>585</v>
      </c>
      <c r="C494" s="144" t="s">
        <v>1144</v>
      </c>
      <c r="D494" s="145"/>
      <c r="E494" s="35">
        <v>1509300</v>
      </c>
      <c r="F494" s="35" t="s">
        <v>76</v>
      </c>
      <c r="G494" s="35">
        <v>1509300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1509300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592</v>
      </c>
      <c r="T494" s="36" t="s">
        <v>585</v>
      </c>
      <c r="U494" s="146" t="s">
        <v>1144</v>
      </c>
      <c r="V494" s="141"/>
      <c r="W494" s="35">
        <v>1307419.2</v>
      </c>
      <c r="X494" s="35" t="s">
        <v>76</v>
      </c>
      <c r="Y494" s="35">
        <v>1307419.2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1307419.2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20.399999999999999" x14ac:dyDescent="0.25">
      <c r="A495" s="33" t="s">
        <v>594</v>
      </c>
      <c r="B495" s="34" t="s">
        <v>585</v>
      </c>
      <c r="C495" s="144" t="s">
        <v>1145</v>
      </c>
      <c r="D495" s="145"/>
      <c r="E495" s="35">
        <v>7600</v>
      </c>
      <c r="F495" s="35" t="s">
        <v>76</v>
      </c>
      <c r="G495" s="35">
        <v>7600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7600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594</v>
      </c>
      <c r="T495" s="36" t="s">
        <v>585</v>
      </c>
      <c r="U495" s="146" t="s">
        <v>1145</v>
      </c>
      <c r="V495" s="141"/>
      <c r="W495" s="35" t="s">
        <v>76</v>
      </c>
      <c r="X495" s="35" t="s">
        <v>76</v>
      </c>
      <c r="Y495" s="35" t="s">
        <v>76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 t="s">
        <v>76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30.6" x14ac:dyDescent="0.25">
      <c r="A496" s="33" t="s">
        <v>596</v>
      </c>
      <c r="B496" s="34" t="s">
        <v>585</v>
      </c>
      <c r="C496" s="144" t="s">
        <v>1146</v>
      </c>
      <c r="D496" s="145"/>
      <c r="E496" s="35">
        <v>441900</v>
      </c>
      <c r="F496" s="35" t="s">
        <v>76</v>
      </c>
      <c r="G496" s="35">
        <v>441900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441900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596</v>
      </c>
      <c r="T496" s="36" t="s">
        <v>585</v>
      </c>
      <c r="U496" s="146" t="s">
        <v>1146</v>
      </c>
      <c r="V496" s="141"/>
      <c r="W496" s="35">
        <v>364478.24</v>
      </c>
      <c r="X496" s="35" t="s">
        <v>76</v>
      </c>
      <c r="Y496" s="35">
        <v>364478.24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364478.24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20.399999999999999" x14ac:dyDescent="0.25">
      <c r="A497" s="33" t="s">
        <v>598</v>
      </c>
      <c r="B497" s="34" t="s">
        <v>585</v>
      </c>
      <c r="C497" s="144" t="s">
        <v>1147</v>
      </c>
      <c r="D497" s="145"/>
      <c r="E497" s="35">
        <v>1502257.94</v>
      </c>
      <c r="F497" s="35" t="s">
        <v>76</v>
      </c>
      <c r="G497" s="35">
        <v>1502257.94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1502257.94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598</v>
      </c>
      <c r="T497" s="36" t="s">
        <v>585</v>
      </c>
      <c r="U497" s="146" t="s">
        <v>1147</v>
      </c>
      <c r="V497" s="141"/>
      <c r="W497" s="35">
        <v>830664.91</v>
      </c>
      <c r="X497" s="35" t="s">
        <v>76</v>
      </c>
      <c r="Y497" s="35">
        <v>830664.91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830664.91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20.399999999999999" x14ac:dyDescent="0.25">
      <c r="A498" s="33" t="s">
        <v>600</v>
      </c>
      <c r="B498" s="34" t="s">
        <v>585</v>
      </c>
      <c r="C498" s="144" t="s">
        <v>1148</v>
      </c>
      <c r="D498" s="145"/>
      <c r="E498" s="35">
        <v>1502257.94</v>
      </c>
      <c r="F498" s="35" t="s">
        <v>76</v>
      </c>
      <c r="G498" s="35">
        <v>1502257.94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1502257.94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600</v>
      </c>
      <c r="T498" s="36" t="s">
        <v>585</v>
      </c>
      <c r="U498" s="146" t="s">
        <v>1148</v>
      </c>
      <c r="V498" s="141"/>
      <c r="W498" s="35">
        <v>830664.91</v>
      </c>
      <c r="X498" s="35" t="s">
        <v>76</v>
      </c>
      <c r="Y498" s="35">
        <v>830664.91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830664.91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20.399999999999999" x14ac:dyDescent="0.25">
      <c r="A499" s="33" t="s">
        <v>602</v>
      </c>
      <c r="B499" s="34" t="s">
        <v>585</v>
      </c>
      <c r="C499" s="144" t="s">
        <v>1149</v>
      </c>
      <c r="D499" s="145"/>
      <c r="E499" s="35">
        <v>367700</v>
      </c>
      <c r="F499" s="35" t="s">
        <v>76</v>
      </c>
      <c r="G499" s="35">
        <v>367700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367700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602</v>
      </c>
      <c r="T499" s="36" t="s">
        <v>585</v>
      </c>
      <c r="U499" s="146" t="s">
        <v>1149</v>
      </c>
      <c r="V499" s="141"/>
      <c r="W499" s="35">
        <v>211040.69</v>
      </c>
      <c r="X499" s="35" t="s">
        <v>76</v>
      </c>
      <c r="Y499" s="35">
        <v>211040.69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211040.69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13.2" x14ac:dyDescent="0.25">
      <c r="A500" s="33" t="s">
        <v>604</v>
      </c>
      <c r="B500" s="34" t="s">
        <v>585</v>
      </c>
      <c r="C500" s="144" t="s">
        <v>1150</v>
      </c>
      <c r="D500" s="145"/>
      <c r="E500" s="35">
        <v>992457.94</v>
      </c>
      <c r="F500" s="35" t="s">
        <v>76</v>
      </c>
      <c r="G500" s="35">
        <v>992457.94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992457.94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604</v>
      </c>
      <c r="T500" s="36" t="s">
        <v>585</v>
      </c>
      <c r="U500" s="146" t="s">
        <v>1150</v>
      </c>
      <c r="V500" s="141"/>
      <c r="W500" s="35">
        <v>566023.32999999996</v>
      </c>
      <c r="X500" s="35" t="s">
        <v>76</v>
      </c>
      <c r="Y500" s="35">
        <v>566023.32999999996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566023.32999999996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13.2" x14ac:dyDescent="0.25">
      <c r="A501" s="33" t="s">
        <v>606</v>
      </c>
      <c r="B501" s="34" t="s">
        <v>585</v>
      </c>
      <c r="C501" s="144" t="s">
        <v>1151</v>
      </c>
      <c r="D501" s="145"/>
      <c r="E501" s="35">
        <v>142100</v>
      </c>
      <c r="F501" s="35" t="s">
        <v>76</v>
      </c>
      <c r="G501" s="35">
        <v>142100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142100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606</v>
      </c>
      <c r="T501" s="36" t="s">
        <v>585</v>
      </c>
      <c r="U501" s="146" t="s">
        <v>1151</v>
      </c>
      <c r="V501" s="141"/>
      <c r="W501" s="35">
        <v>53600.89</v>
      </c>
      <c r="X501" s="35" t="s">
        <v>76</v>
      </c>
      <c r="Y501" s="35">
        <v>53600.89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53600.89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20.399999999999999" x14ac:dyDescent="0.25">
      <c r="A502" s="33" t="s">
        <v>734</v>
      </c>
      <c r="B502" s="34" t="s">
        <v>585</v>
      </c>
      <c r="C502" s="144" t="s">
        <v>1152</v>
      </c>
      <c r="D502" s="145"/>
      <c r="E502" s="35">
        <v>4207900</v>
      </c>
      <c r="F502" s="35" t="s">
        <v>76</v>
      </c>
      <c r="G502" s="35">
        <v>4207900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4207900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734</v>
      </c>
      <c r="T502" s="36" t="s">
        <v>585</v>
      </c>
      <c r="U502" s="146" t="s">
        <v>1152</v>
      </c>
      <c r="V502" s="141"/>
      <c r="W502" s="35" t="s">
        <v>76</v>
      </c>
      <c r="X502" s="35" t="s">
        <v>76</v>
      </c>
      <c r="Y502" s="35" t="s">
        <v>76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 t="s">
        <v>76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13.2" x14ac:dyDescent="0.25">
      <c r="A503" s="33" t="s">
        <v>736</v>
      </c>
      <c r="B503" s="34" t="s">
        <v>585</v>
      </c>
      <c r="C503" s="144" t="s">
        <v>1153</v>
      </c>
      <c r="D503" s="145"/>
      <c r="E503" s="35">
        <v>4207900</v>
      </c>
      <c r="F503" s="35" t="s">
        <v>76</v>
      </c>
      <c r="G503" s="35">
        <v>4207900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4207900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736</v>
      </c>
      <c r="T503" s="36" t="s">
        <v>585</v>
      </c>
      <c r="U503" s="146" t="s">
        <v>1153</v>
      </c>
      <c r="V503" s="141"/>
      <c r="W503" s="35" t="s">
        <v>76</v>
      </c>
      <c r="X503" s="35" t="s">
        <v>76</v>
      </c>
      <c r="Y503" s="35" t="s">
        <v>76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 t="s">
        <v>76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20.399999999999999" x14ac:dyDescent="0.25">
      <c r="A504" s="33" t="s">
        <v>738</v>
      </c>
      <c r="B504" s="34" t="s">
        <v>585</v>
      </c>
      <c r="C504" s="144" t="s">
        <v>1154</v>
      </c>
      <c r="D504" s="145"/>
      <c r="E504" s="35">
        <v>4207900</v>
      </c>
      <c r="F504" s="35" t="s">
        <v>76</v>
      </c>
      <c r="G504" s="35">
        <v>4207900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4207900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738</v>
      </c>
      <c r="T504" s="36" t="s">
        <v>585</v>
      </c>
      <c r="U504" s="146" t="s">
        <v>1154</v>
      </c>
      <c r="V504" s="141"/>
      <c r="W504" s="35" t="s">
        <v>76</v>
      </c>
      <c r="X504" s="35" t="s">
        <v>76</v>
      </c>
      <c r="Y504" s="35" t="s">
        <v>76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 t="s">
        <v>76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20.399999999999999" x14ac:dyDescent="0.25">
      <c r="A505" s="33" t="s">
        <v>792</v>
      </c>
      <c r="B505" s="34" t="s">
        <v>585</v>
      </c>
      <c r="C505" s="144" t="s">
        <v>1155</v>
      </c>
      <c r="D505" s="145"/>
      <c r="E505" s="35">
        <v>159197980.83000001</v>
      </c>
      <c r="F505" s="35" t="s">
        <v>76</v>
      </c>
      <c r="G505" s="35">
        <v>159197980.83000001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159197980.83000001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792</v>
      </c>
      <c r="T505" s="36" t="s">
        <v>585</v>
      </c>
      <c r="U505" s="146" t="s">
        <v>1155</v>
      </c>
      <c r="V505" s="141"/>
      <c r="W505" s="35">
        <v>108182149.69</v>
      </c>
      <c r="X505" s="35" t="s">
        <v>76</v>
      </c>
      <c r="Y505" s="35">
        <v>108182149.69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108182149.69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13.2" x14ac:dyDescent="0.25">
      <c r="A506" s="33" t="s">
        <v>794</v>
      </c>
      <c r="B506" s="34" t="s">
        <v>585</v>
      </c>
      <c r="C506" s="144" t="s">
        <v>1156</v>
      </c>
      <c r="D506" s="145"/>
      <c r="E506" s="35">
        <v>159197980.83000001</v>
      </c>
      <c r="F506" s="35" t="s">
        <v>76</v>
      </c>
      <c r="G506" s="35">
        <v>159197980.83000001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159197980.83000001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794</v>
      </c>
      <c r="T506" s="36" t="s">
        <v>585</v>
      </c>
      <c r="U506" s="146" t="s">
        <v>1156</v>
      </c>
      <c r="V506" s="141"/>
      <c r="W506" s="35">
        <v>108182149.69</v>
      </c>
      <c r="X506" s="35" t="s">
        <v>76</v>
      </c>
      <c r="Y506" s="35">
        <v>108182149.69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108182149.69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30.6" x14ac:dyDescent="0.25">
      <c r="A507" s="33" t="s">
        <v>796</v>
      </c>
      <c r="B507" s="34" t="s">
        <v>585</v>
      </c>
      <c r="C507" s="144" t="s">
        <v>1157</v>
      </c>
      <c r="D507" s="145"/>
      <c r="E507" s="35">
        <v>106454577.95</v>
      </c>
      <c r="F507" s="35" t="s">
        <v>76</v>
      </c>
      <c r="G507" s="35">
        <v>106454577.95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106454577.95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796</v>
      </c>
      <c r="T507" s="36" t="s">
        <v>585</v>
      </c>
      <c r="U507" s="146" t="s">
        <v>1157</v>
      </c>
      <c r="V507" s="141"/>
      <c r="W507" s="35">
        <v>73566508</v>
      </c>
      <c r="X507" s="35" t="s">
        <v>76</v>
      </c>
      <c r="Y507" s="35">
        <v>73566508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73566508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13.2" x14ac:dyDescent="0.25">
      <c r="A508" s="33" t="s">
        <v>798</v>
      </c>
      <c r="B508" s="34" t="s">
        <v>585</v>
      </c>
      <c r="C508" s="144" t="s">
        <v>1158</v>
      </c>
      <c r="D508" s="145"/>
      <c r="E508" s="35">
        <v>52743402.880000003</v>
      </c>
      <c r="F508" s="35" t="s">
        <v>76</v>
      </c>
      <c r="G508" s="35">
        <v>52743402.880000003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52743402.880000003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798</v>
      </c>
      <c r="T508" s="36" t="s">
        <v>585</v>
      </c>
      <c r="U508" s="146" t="s">
        <v>1158</v>
      </c>
      <c r="V508" s="141"/>
      <c r="W508" s="35">
        <v>34615641.689999998</v>
      </c>
      <c r="X508" s="35" t="s">
        <v>76</v>
      </c>
      <c r="Y508" s="35">
        <v>34615641.689999998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34615641.689999998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13.2" x14ac:dyDescent="0.25">
      <c r="A509" s="33" t="s">
        <v>616</v>
      </c>
      <c r="B509" s="34" t="s">
        <v>585</v>
      </c>
      <c r="C509" s="144" t="s">
        <v>1159</v>
      </c>
      <c r="D509" s="145"/>
      <c r="E509" s="35">
        <v>108</v>
      </c>
      <c r="F509" s="35" t="s">
        <v>76</v>
      </c>
      <c r="G509" s="35">
        <v>108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108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616</v>
      </c>
      <c r="T509" s="36" t="s">
        <v>585</v>
      </c>
      <c r="U509" s="146" t="s">
        <v>1159</v>
      </c>
      <c r="V509" s="141"/>
      <c r="W509" s="35">
        <v>0.9</v>
      </c>
      <c r="X509" s="35" t="s">
        <v>76</v>
      </c>
      <c r="Y509" s="35">
        <v>0.9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0.9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13.2" x14ac:dyDescent="0.25">
      <c r="A510" s="33" t="s">
        <v>618</v>
      </c>
      <c r="B510" s="34" t="s">
        <v>585</v>
      </c>
      <c r="C510" s="144" t="s">
        <v>1160</v>
      </c>
      <c r="D510" s="145"/>
      <c r="E510" s="35">
        <v>108</v>
      </c>
      <c r="F510" s="35" t="s">
        <v>76</v>
      </c>
      <c r="G510" s="35">
        <v>108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108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618</v>
      </c>
      <c r="T510" s="36" t="s">
        <v>585</v>
      </c>
      <c r="U510" s="146" t="s">
        <v>1160</v>
      </c>
      <c r="V510" s="141"/>
      <c r="W510" s="35">
        <v>0.9</v>
      </c>
      <c r="X510" s="35" t="s">
        <v>76</v>
      </c>
      <c r="Y510" s="35">
        <v>0.9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0.9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13.2" x14ac:dyDescent="0.25">
      <c r="A511" s="33" t="s">
        <v>622</v>
      </c>
      <c r="B511" s="34" t="s">
        <v>585</v>
      </c>
      <c r="C511" s="144" t="s">
        <v>1161</v>
      </c>
      <c r="D511" s="145"/>
      <c r="E511" s="35">
        <v>108</v>
      </c>
      <c r="F511" s="35" t="s">
        <v>76</v>
      </c>
      <c r="G511" s="35">
        <v>108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108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622</v>
      </c>
      <c r="T511" s="36" t="s">
        <v>585</v>
      </c>
      <c r="U511" s="146" t="s">
        <v>1161</v>
      </c>
      <c r="V511" s="141"/>
      <c r="W511" s="35">
        <v>0.9</v>
      </c>
      <c r="X511" s="35" t="s">
        <v>76</v>
      </c>
      <c r="Y511" s="35">
        <v>0.9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0.9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13.2" x14ac:dyDescent="0.25">
      <c r="A512" s="29" t="s">
        <v>1162</v>
      </c>
      <c r="B512" s="30" t="s">
        <v>585</v>
      </c>
      <c r="C512" s="142" t="s">
        <v>1163</v>
      </c>
      <c r="D512" s="143"/>
      <c r="E512" s="31">
        <v>163405880.83000001</v>
      </c>
      <c r="F512" s="31" t="s">
        <v>76</v>
      </c>
      <c r="G512" s="31">
        <v>163405880.83000001</v>
      </c>
      <c r="H512" s="31" t="s">
        <v>76</v>
      </c>
      <c r="I512" s="31" t="s">
        <v>76</v>
      </c>
      <c r="J512" s="31" t="s">
        <v>76</v>
      </c>
      <c r="K512" s="31" t="s">
        <v>76</v>
      </c>
      <c r="L512" s="31">
        <v>163405880.83000001</v>
      </c>
      <c r="M512" s="31" t="s">
        <v>76</v>
      </c>
      <c r="N512" s="31" t="s">
        <v>76</v>
      </c>
      <c r="O512" s="31" t="s">
        <v>76</v>
      </c>
      <c r="P512" s="31" t="s">
        <v>76</v>
      </c>
      <c r="Q512" s="31" t="s">
        <v>76</v>
      </c>
      <c r="R512" s="31" t="s">
        <v>76</v>
      </c>
      <c r="S512" s="29" t="s">
        <v>1162</v>
      </c>
      <c r="T512" s="32" t="s">
        <v>585</v>
      </c>
      <c r="U512" s="140" t="s">
        <v>1163</v>
      </c>
      <c r="V512" s="141"/>
      <c r="W512" s="31">
        <v>108182149.69</v>
      </c>
      <c r="X512" s="31" t="s">
        <v>76</v>
      </c>
      <c r="Y512" s="31">
        <v>108182149.69</v>
      </c>
      <c r="Z512" s="31" t="s">
        <v>76</v>
      </c>
      <c r="AA512" s="31" t="s">
        <v>76</v>
      </c>
      <c r="AB512" s="31" t="s">
        <v>76</v>
      </c>
      <c r="AC512" s="31" t="s">
        <v>76</v>
      </c>
      <c r="AD512" s="31">
        <v>108182149.69</v>
      </c>
      <c r="AE512" s="31" t="s">
        <v>76</v>
      </c>
      <c r="AF512" s="31" t="s">
        <v>76</v>
      </c>
      <c r="AG512" s="31" t="s">
        <v>76</v>
      </c>
      <c r="AH512" s="31" t="s">
        <v>76</v>
      </c>
      <c r="AI512" s="31" t="s">
        <v>76</v>
      </c>
      <c r="AJ512" s="31" t="s">
        <v>76</v>
      </c>
    </row>
    <row r="513" spans="1:36" ht="20.399999999999999" x14ac:dyDescent="0.25">
      <c r="A513" s="33" t="s">
        <v>734</v>
      </c>
      <c r="B513" s="34" t="s">
        <v>585</v>
      </c>
      <c r="C513" s="144" t="s">
        <v>1164</v>
      </c>
      <c r="D513" s="145"/>
      <c r="E513" s="35">
        <v>4207900</v>
      </c>
      <c r="F513" s="35" t="s">
        <v>76</v>
      </c>
      <c r="G513" s="35">
        <v>4207900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4207900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734</v>
      </c>
      <c r="T513" s="36" t="s">
        <v>585</v>
      </c>
      <c r="U513" s="146" t="s">
        <v>1164</v>
      </c>
      <c r="V513" s="141"/>
      <c r="W513" s="35" t="s">
        <v>76</v>
      </c>
      <c r="X513" s="35" t="s">
        <v>76</v>
      </c>
      <c r="Y513" s="35" t="s">
        <v>76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 t="s">
        <v>76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13.2" x14ac:dyDescent="0.25">
      <c r="A514" s="33" t="s">
        <v>736</v>
      </c>
      <c r="B514" s="34" t="s">
        <v>585</v>
      </c>
      <c r="C514" s="144" t="s">
        <v>1165</v>
      </c>
      <c r="D514" s="145"/>
      <c r="E514" s="35">
        <v>4207900</v>
      </c>
      <c r="F514" s="35" t="s">
        <v>76</v>
      </c>
      <c r="G514" s="35">
        <v>4207900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4207900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736</v>
      </c>
      <c r="T514" s="36" t="s">
        <v>585</v>
      </c>
      <c r="U514" s="146" t="s">
        <v>1165</v>
      </c>
      <c r="V514" s="141"/>
      <c r="W514" s="35" t="s">
        <v>76</v>
      </c>
      <c r="X514" s="35" t="s">
        <v>76</v>
      </c>
      <c r="Y514" s="35" t="s">
        <v>76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 t="s">
        <v>76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20.399999999999999" x14ac:dyDescent="0.25">
      <c r="A515" s="33" t="s">
        <v>738</v>
      </c>
      <c r="B515" s="34" t="s">
        <v>585</v>
      </c>
      <c r="C515" s="144" t="s">
        <v>1166</v>
      </c>
      <c r="D515" s="145"/>
      <c r="E515" s="35">
        <v>4207900</v>
      </c>
      <c r="F515" s="35" t="s">
        <v>76</v>
      </c>
      <c r="G515" s="35">
        <v>4207900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4207900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738</v>
      </c>
      <c r="T515" s="36" t="s">
        <v>585</v>
      </c>
      <c r="U515" s="146" t="s">
        <v>1166</v>
      </c>
      <c r="V515" s="141"/>
      <c r="W515" s="35" t="s">
        <v>76</v>
      </c>
      <c r="X515" s="35" t="s">
        <v>76</v>
      </c>
      <c r="Y515" s="35" t="s">
        <v>76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 t="s">
        <v>76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ht="20.399999999999999" x14ac:dyDescent="0.25">
      <c r="A516" s="33" t="s">
        <v>792</v>
      </c>
      <c r="B516" s="34" t="s">
        <v>585</v>
      </c>
      <c r="C516" s="144" t="s">
        <v>1167</v>
      </c>
      <c r="D516" s="145"/>
      <c r="E516" s="35">
        <v>159197980.83000001</v>
      </c>
      <c r="F516" s="35" t="s">
        <v>76</v>
      </c>
      <c r="G516" s="35">
        <v>159197980.83000001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159197980.83000001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792</v>
      </c>
      <c r="T516" s="36" t="s">
        <v>585</v>
      </c>
      <c r="U516" s="146" t="s">
        <v>1167</v>
      </c>
      <c r="V516" s="141"/>
      <c r="W516" s="35">
        <v>108182149.69</v>
      </c>
      <c r="X516" s="35" t="s">
        <v>76</v>
      </c>
      <c r="Y516" s="35">
        <v>108182149.69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108182149.69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13.2" x14ac:dyDescent="0.25">
      <c r="A517" s="33" t="s">
        <v>794</v>
      </c>
      <c r="B517" s="34" t="s">
        <v>585</v>
      </c>
      <c r="C517" s="144" t="s">
        <v>1168</v>
      </c>
      <c r="D517" s="145"/>
      <c r="E517" s="35">
        <v>159197980.83000001</v>
      </c>
      <c r="F517" s="35" t="s">
        <v>76</v>
      </c>
      <c r="G517" s="35">
        <v>159197980.83000001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159197980.83000001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794</v>
      </c>
      <c r="T517" s="36" t="s">
        <v>585</v>
      </c>
      <c r="U517" s="146" t="s">
        <v>1168</v>
      </c>
      <c r="V517" s="141"/>
      <c r="W517" s="35">
        <v>108182149.69</v>
      </c>
      <c r="X517" s="35" t="s">
        <v>76</v>
      </c>
      <c r="Y517" s="35">
        <v>108182149.69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108182149.69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30.6" x14ac:dyDescent="0.25">
      <c r="A518" s="33" t="s">
        <v>796</v>
      </c>
      <c r="B518" s="34" t="s">
        <v>585</v>
      </c>
      <c r="C518" s="144" t="s">
        <v>1169</v>
      </c>
      <c r="D518" s="145"/>
      <c r="E518" s="35">
        <v>106454577.95</v>
      </c>
      <c r="F518" s="35" t="s">
        <v>76</v>
      </c>
      <c r="G518" s="35">
        <v>106454577.95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106454577.95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796</v>
      </c>
      <c r="T518" s="36" t="s">
        <v>585</v>
      </c>
      <c r="U518" s="146" t="s">
        <v>1169</v>
      </c>
      <c r="V518" s="141"/>
      <c r="W518" s="35">
        <v>73566508</v>
      </c>
      <c r="X518" s="35" t="s">
        <v>76</v>
      </c>
      <c r="Y518" s="35">
        <v>73566508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73566508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13.2" x14ac:dyDescent="0.25">
      <c r="A519" s="33" t="s">
        <v>798</v>
      </c>
      <c r="B519" s="34" t="s">
        <v>585</v>
      </c>
      <c r="C519" s="144" t="s">
        <v>1170</v>
      </c>
      <c r="D519" s="145"/>
      <c r="E519" s="35">
        <v>52743402.880000003</v>
      </c>
      <c r="F519" s="35" t="s">
        <v>76</v>
      </c>
      <c r="G519" s="35">
        <v>52743402.880000003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52743402.880000003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798</v>
      </c>
      <c r="T519" s="36" t="s">
        <v>585</v>
      </c>
      <c r="U519" s="146" t="s">
        <v>1170</v>
      </c>
      <c r="V519" s="141"/>
      <c r="W519" s="35">
        <v>34615641.689999998</v>
      </c>
      <c r="X519" s="35" t="s">
        <v>76</v>
      </c>
      <c r="Y519" s="35">
        <v>34615641.689999998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34615641.689999998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13.2" x14ac:dyDescent="0.25">
      <c r="A520" s="29" t="s">
        <v>1171</v>
      </c>
      <c r="B520" s="30" t="s">
        <v>585</v>
      </c>
      <c r="C520" s="142" t="s">
        <v>1172</v>
      </c>
      <c r="D520" s="143"/>
      <c r="E520" s="31">
        <v>34239293.859999999</v>
      </c>
      <c r="F520" s="31" t="s">
        <v>76</v>
      </c>
      <c r="G520" s="31">
        <v>34239293.859999999</v>
      </c>
      <c r="H520" s="31" t="s">
        <v>76</v>
      </c>
      <c r="I520" s="31" t="s">
        <v>76</v>
      </c>
      <c r="J520" s="31" t="s">
        <v>76</v>
      </c>
      <c r="K520" s="31" t="s">
        <v>76</v>
      </c>
      <c r="L520" s="31">
        <v>34239293.859999999</v>
      </c>
      <c r="M520" s="31" t="s">
        <v>76</v>
      </c>
      <c r="N520" s="31" t="s">
        <v>76</v>
      </c>
      <c r="O520" s="31" t="s">
        <v>76</v>
      </c>
      <c r="P520" s="31" t="s">
        <v>76</v>
      </c>
      <c r="Q520" s="31" t="s">
        <v>76</v>
      </c>
      <c r="R520" s="31" t="s">
        <v>76</v>
      </c>
      <c r="S520" s="29" t="s">
        <v>1171</v>
      </c>
      <c r="T520" s="32" t="s">
        <v>585</v>
      </c>
      <c r="U520" s="140" t="s">
        <v>1172</v>
      </c>
      <c r="V520" s="141"/>
      <c r="W520" s="31">
        <v>19875344.789999999</v>
      </c>
      <c r="X520" s="31" t="s">
        <v>76</v>
      </c>
      <c r="Y520" s="31">
        <v>19875344.789999999</v>
      </c>
      <c r="Z520" s="31" t="s">
        <v>76</v>
      </c>
      <c r="AA520" s="31" t="s">
        <v>76</v>
      </c>
      <c r="AB520" s="31" t="s">
        <v>76</v>
      </c>
      <c r="AC520" s="31" t="s">
        <v>76</v>
      </c>
      <c r="AD520" s="31">
        <v>19875344.789999999</v>
      </c>
      <c r="AE520" s="31" t="s">
        <v>76</v>
      </c>
      <c r="AF520" s="31" t="s">
        <v>76</v>
      </c>
      <c r="AG520" s="31" t="s">
        <v>76</v>
      </c>
      <c r="AH520" s="31" t="s">
        <v>76</v>
      </c>
      <c r="AI520" s="31" t="s">
        <v>76</v>
      </c>
      <c r="AJ520" s="31" t="s">
        <v>76</v>
      </c>
    </row>
    <row r="521" spans="1:36" ht="40.799999999999997" x14ac:dyDescent="0.25">
      <c r="A521" s="33" t="s">
        <v>588</v>
      </c>
      <c r="B521" s="34" t="s">
        <v>585</v>
      </c>
      <c r="C521" s="144" t="s">
        <v>1173</v>
      </c>
      <c r="D521" s="145"/>
      <c r="E521" s="35">
        <v>32736927.920000002</v>
      </c>
      <c r="F521" s="35" t="s">
        <v>76</v>
      </c>
      <c r="G521" s="35">
        <v>32736927.920000002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32736927.920000002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588</v>
      </c>
      <c r="T521" s="36" t="s">
        <v>585</v>
      </c>
      <c r="U521" s="146" t="s">
        <v>1173</v>
      </c>
      <c r="V521" s="141"/>
      <c r="W521" s="35">
        <v>19044678.98</v>
      </c>
      <c r="X521" s="35" t="s">
        <v>76</v>
      </c>
      <c r="Y521" s="35">
        <v>19044678.98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19044678.98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13.2" x14ac:dyDescent="0.25">
      <c r="A522" s="33" t="s">
        <v>717</v>
      </c>
      <c r="B522" s="34" t="s">
        <v>585</v>
      </c>
      <c r="C522" s="144" t="s">
        <v>1174</v>
      </c>
      <c r="D522" s="145"/>
      <c r="E522" s="35">
        <v>30778127.920000002</v>
      </c>
      <c r="F522" s="35" t="s">
        <v>76</v>
      </c>
      <c r="G522" s="35">
        <v>30778127.920000002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30778127.920000002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717</v>
      </c>
      <c r="T522" s="36" t="s">
        <v>585</v>
      </c>
      <c r="U522" s="146" t="s">
        <v>1174</v>
      </c>
      <c r="V522" s="141"/>
      <c r="W522" s="35">
        <v>17372781.539999999</v>
      </c>
      <c r="X522" s="35" t="s">
        <v>76</v>
      </c>
      <c r="Y522" s="35">
        <v>17372781.539999999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17372781.539999999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13.2" x14ac:dyDescent="0.25">
      <c r="A523" s="33" t="s">
        <v>719</v>
      </c>
      <c r="B523" s="34" t="s">
        <v>585</v>
      </c>
      <c r="C523" s="144" t="s">
        <v>1175</v>
      </c>
      <c r="D523" s="145"/>
      <c r="E523" s="35">
        <v>23706200</v>
      </c>
      <c r="F523" s="35" t="s">
        <v>76</v>
      </c>
      <c r="G523" s="35">
        <v>23706200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23706200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719</v>
      </c>
      <c r="T523" s="36" t="s">
        <v>585</v>
      </c>
      <c r="U523" s="146" t="s">
        <v>1175</v>
      </c>
      <c r="V523" s="141"/>
      <c r="W523" s="35">
        <v>13517676.779999999</v>
      </c>
      <c r="X523" s="35" t="s">
        <v>76</v>
      </c>
      <c r="Y523" s="35">
        <v>13517676.779999999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13517676.779999999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20.399999999999999" x14ac:dyDescent="0.25">
      <c r="A524" s="33" t="s">
        <v>721</v>
      </c>
      <c r="B524" s="34" t="s">
        <v>585</v>
      </c>
      <c r="C524" s="144" t="s">
        <v>1176</v>
      </c>
      <c r="D524" s="145"/>
      <c r="E524" s="35">
        <v>600</v>
      </c>
      <c r="F524" s="35" t="s">
        <v>76</v>
      </c>
      <c r="G524" s="35">
        <v>600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600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721</v>
      </c>
      <c r="T524" s="36" t="s">
        <v>585</v>
      </c>
      <c r="U524" s="146" t="s">
        <v>1176</v>
      </c>
      <c r="V524" s="141"/>
      <c r="W524" s="35" t="s">
        <v>76</v>
      </c>
      <c r="X524" s="35" t="s">
        <v>76</v>
      </c>
      <c r="Y524" s="35" t="s">
        <v>76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 t="s">
        <v>76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30.6" x14ac:dyDescent="0.25">
      <c r="A525" s="33" t="s">
        <v>723</v>
      </c>
      <c r="B525" s="34" t="s">
        <v>585</v>
      </c>
      <c r="C525" s="144" t="s">
        <v>1177</v>
      </c>
      <c r="D525" s="145"/>
      <c r="E525" s="35">
        <v>7071327.9199999999</v>
      </c>
      <c r="F525" s="35" t="s">
        <v>76</v>
      </c>
      <c r="G525" s="35">
        <v>7071327.9199999999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7071327.9199999999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723</v>
      </c>
      <c r="T525" s="36" t="s">
        <v>585</v>
      </c>
      <c r="U525" s="146" t="s">
        <v>1177</v>
      </c>
      <c r="V525" s="141"/>
      <c r="W525" s="35">
        <v>3855104.76</v>
      </c>
      <c r="X525" s="35" t="s">
        <v>76</v>
      </c>
      <c r="Y525" s="35">
        <v>3855104.76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3855104.76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0.399999999999999" x14ac:dyDescent="0.25">
      <c r="A526" s="33" t="s">
        <v>590</v>
      </c>
      <c r="B526" s="34" t="s">
        <v>585</v>
      </c>
      <c r="C526" s="144" t="s">
        <v>1178</v>
      </c>
      <c r="D526" s="145"/>
      <c r="E526" s="35">
        <v>1958800</v>
      </c>
      <c r="F526" s="35" t="s">
        <v>76</v>
      </c>
      <c r="G526" s="35">
        <v>1958800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1958800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590</v>
      </c>
      <c r="T526" s="36" t="s">
        <v>585</v>
      </c>
      <c r="U526" s="146" t="s">
        <v>1178</v>
      </c>
      <c r="V526" s="141"/>
      <c r="W526" s="35">
        <v>1671897.44</v>
      </c>
      <c r="X526" s="35" t="s">
        <v>76</v>
      </c>
      <c r="Y526" s="35">
        <v>1671897.44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1671897.44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13.2" x14ac:dyDescent="0.25">
      <c r="A527" s="33" t="s">
        <v>592</v>
      </c>
      <c r="B527" s="34" t="s">
        <v>585</v>
      </c>
      <c r="C527" s="144" t="s">
        <v>1179</v>
      </c>
      <c r="D527" s="145"/>
      <c r="E527" s="35">
        <v>1509300</v>
      </c>
      <c r="F527" s="35" t="s">
        <v>76</v>
      </c>
      <c r="G527" s="35">
        <v>1509300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1509300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592</v>
      </c>
      <c r="T527" s="36" t="s">
        <v>585</v>
      </c>
      <c r="U527" s="146" t="s">
        <v>1179</v>
      </c>
      <c r="V527" s="141"/>
      <c r="W527" s="35">
        <v>1307419.2</v>
      </c>
      <c r="X527" s="35" t="s">
        <v>76</v>
      </c>
      <c r="Y527" s="35">
        <v>1307419.2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1307419.2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20.399999999999999" x14ac:dyDescent="0.25">
      <c r="A528" s="33" t="s">
        <v>594</v>
      </c>
      <c r="B528" s="34" t="s">
        <v>585</v>
      </c>
      <c r="C528" s="144" t="s">
        <v>1180</v>
      </c>
      <c r="D528" s="145"/>
      <c r="E528" s="35">
        <v>7600</v>
      </c>
      <c r="F528" s="35" t="s">
        <v>76</v>
      </c>
      <c r="G528" s="35">
        <v>7600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7600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594</v>
      </c>
      <c r="T528" s="36" t="s">
        <v>585</v>
      </c>
      <c r="U528" s="146" t="s">
        <v>1180</v>
      </c>
      <c r="V528" s="141"/>
      <c r="W528" s="35" t="s">
        <v>76</v>
      </c>
      <c r="X528" s="35" t="s">
        <v>76</v>
      </c>
      <c r="Y528" s="35" t="s">
        <v>76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 t="s">
        <v>76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30.6" x14ac:dyDescent="0.25">
      <c r="A529" s="33" t="s">
        <v>596</v>
      </c>
      <c r="B529" s="34" t="s">
        <v>585</v>
      </c>
      <c r="C529" s="144" t="s">
        <v>1181</v>
      </c>
      <c r="D529" s="145"/>
      <c r="E529" s="35">
        <v>441900</v>
      </c>
      <c r="F529" s="35" t="s">
        <v>76</v>
      </c>
      <c r="G529" s="35">
        <v>441900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441900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596</v>
      </c>
      <c r="T529" s="36" t="s">
        <v>585</v>
      </c>
      <c r="U529" s="146" t="s">
        <v>1181</v>
      </c>
      <c r="V529" s="141"/>
      <c r="W529" s="35">
        <v>364478.24</v>
      </c>
      <c r="X529" s="35" t="s">
        <v>76</v>
      </c>
      <c r="Y529" s="35">
        <v>364478.24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364478.24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0.399999999999999" x14ac:dyDescent="0.25">
      <c r="A530" s="33" t="s">
        <v>598</v>
      </c>
      <c r="B530" s="34" t="s">
        <v>585</v>
      </c>
      <c r="C530" s="144" t="s">
        <v>1182</v>
      </c>
      <c r="D530" s="145"/>
      <c r="E530" s="35">
        <v>1502257.94</v>
      </c>
      <c r="F530" s="35" t="s">
        <v>76</v>
      </c>
      <c r="G530" s="35">
        <v>1502257.94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1502257.94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598</v>
      </c>
      <c r="T530" s="36" t="s">
        <v>585</v>
      </c>
      <c r="U530" s="146" t="s">
        <v>1182</v>
      </c>
      <c r="V530" s="141"/>
      <c r="W530" s="35">
        <v>830664.91</v>
      </c>
      <c r="X530" s="35" t="s">
        <v>76</v>
      </c>
      <c r="Y530" s="35">
        <v>830664.91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830664.91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20.399999999999999" x14ac:dyDescent="0.25">
      <c r="A531" s="33" t="s">
        <v>600</v>
      </c>
      <c r="B531" s="34" t="s">
        <v>585</v>
      </c>
      <c r="C531" s="144" t="s">
        <v>1183</v>
      </c>
      <c r="D531" s="145"/>
      <c r="E531" s="35">
        <v>1502257.94</v>
      </c>
      <c r="F531" s="35" t="s">
        <v>76</v>
      </c>
      <c r="G531" s="35">
        <v>1502257.94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1502257.94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600</v>
      </c>
      <c r="T531" s="36" t="s">
        <v>585</v>
      </c>
      <c r="U531" s="146" t="s">
        <v>1183</v>
      </c>
      <c r="V531" s="141"/>
      <c r="W531" s="35">
        <v>830664.91</v>
      </c>
      <c r="X531" s="35" t="s">
        <v>76</v>
      </c>
      <c r="Y531" s="35">
        <v>830664.91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830664.91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20.399999999999999" x14ac:dyDescent="0.25">
      <c r="A532" s="33" t="s">
        <v>602</v>
      </c>
      <c r="B532" s="34" t="s">
        <v>585</v>
      </c>
      <c r="C532" s="144" t="s">
        <v>1184</v>
      </c>
      <c r="D532" s="145"/>
      <c r="E532" s="35">
        <v>367700</v>
      </c>
      <c r="F532" s="35" t="s">
        <v>76</v>
      </c>
      <c r="G532" s="35">
        <v>367700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367700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602</v>
      </c>
      <c r="T532" s="36" t="s">
        <v>585</v>
      </c>
      <c r="U532" s="146" t="s">
        <v>1184</v>
      </c>
      <c r="V532" s="141"/>
      <c r="W532" s="35">
        <v>211040.69</v>
      </c>
      <c r="X532" s="35" t="s">
        <v>76</v>
      </c>
      <c r="Y532" s="35">
        <v>211040.69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211040.69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13.2" x14ac:dyDescent="0.25">
      <c r="A533" s="33" t="s">
        <v>604</v>
      </c>
      <c r="B533" s="34" t="s">
        <v>585</v>
      </c>
      <c r="C533" s="144" t="s">
        <v>1185</v>
      </c>
      <c r="D533" s="145"/>
      <c r="E533" s="35">
        <v>992457.94</v>
      </c>
      <c r="F533" s="35" t="s">
        <v>76</v>
      </c>
      <c r="G533" s="35">
        <v>992457.94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992457.94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604</v>
      </c>
      <c r="T533" s="36" t="s">
        <v>585</v>
      </c>
      <c r="U533" s="146" t="s">
        <v>1185</v>
      </c>
      <c r="V533" s="141"/>
      <c r="W533" s="35">
        <v>566023.32999999996</v>
      </c>
      <c r="X533" s="35" t="s">
        <v>76</v>
      </c>
      <c r="Y533" s="35">
        <v>566023.32999999996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566023.32999999996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13.2" x14ac:dyDescent="0.25">
      <c r="A534" s="33" t="s">
        <v>606</v>
      </c>
      <c r="B534" s="34" t="s">
        <v>585</v>
      </c>
      <c r="C534" s="144" t="s">
        <v>1186</v>
      </c>
      <c r="D534" s="145"/>
      <c r="E534" s="35">
        <v>142100</v>
      </c>
      <c r="F534" s="35" t="s">
        <v>76</v>
      </c>
      <c r="G534" s="35">
        <v>142100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142100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606</v>
      </c>
      <c r="T534" s="36" t="s">
        <v>585</v>
      </c>
      <c r="U534" s="146" t="s">
        <v>1186</v>
      </c>
      <c r="V534" s="141"/>
      <c r="W534" s="35">
        <v>53600.89</v>
      </c>
      <c r="X534" s="35" t="s">
        <v>76</v>
      </c>
      <c r="Y534" s="35">
        <v>53600.89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53600.89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13.2" x14ac:dyDescent="0.25">
      <c r="A535" s="33" t="s">
        <v>616</v>
      </c>
      <c r="B535" s="34" t="s">
        <v>585</v>
      </c>
      <c r="C535" s="144" t="s">
        <v>1187</v>
      </c>
      <c r="D535" s="145"/>
      <c r="E535" s="35">
        <v>108</v>
      </c>
      <c r="F535" s="35" t="s">
        <v>76</v>
      </c>
      <c r="G535" s="35">
        <v>108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108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616</v>
      </c>
      <c r="T535" s="36" t="s">
        <v>585</v>
      </c>
      <c r="U535" s="146" t="s">
        <v>1187</v>
      </c>
      <c r="V535" s="141"/>
      <c r="W535" s="35">
        <v>0.9</v>
      </c>
      <c r="X535" s="35" t="s">
        <v>76</v>
      </c>
      <c r="Y535" s="35">
        <v>0.9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0.9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13.2" x14ac:dyDescent="0.25">
      <c r="A536" s="33" t="s">
        <v>618</v>
      </c>
      <c r="B536" s="34" t="s">
        <v>585</v>
      </c>
      <c r="C536" s="144" t="s">
        <v>1188</v>
      </c>
      <c r="D536" s="145"/>
      <c r="E536" s="35">
        <v>108</v>
      </c>
      <c r="F536" s="35" t="s">
        <v>76</v>
      </c>
      <c r="G536" s="35">
        <v>108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108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618</v>
      </c>
      <c r="T536" s="36" t="s">
        <v>585</v>
      </c>
      <c r="U536" s="146" t="s">
        <v>1188</v>
      </c>
      <c r="V536" s="141"/>
      <c r="W536" s="35">
        <v>0.9</v>
      </c>
      <c r="X536" s="35" t="s">
        <v>76</v>
      </c>
      <c r="Y536" s="35">
        <v>0.9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0.9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13.2" x14ac:dyDescent="0.25">
      <c r="A537" s="33" t="s">
        <v>622</v>
      </c>
      <c r="B537" s="34" t="s">
        <v>585</v>
      </c>
      <c r="C537" s="144" t="s">
        <v>1189</v>
      </c>
      <c r="D537" s="145"/>
      <c r="E537" s="35">
        <v>108</v>
      </c>
      <c r="F537" s="35" t="s">
        <v>76</v>
      </c>
      <c r="G537" s="35">
        <v>108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108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622</v>
      </c>
      <c r="T537" s="36" t="s">
        <v>585</v>
      </c>
      <c r="U537" s="146" t="s">
        <v>1189</v>
      </c>
      <c r="V537" s="141"/>
      <c r="W537" s="35">
        <v>0.9</v>
      </c>
      <c r="X537" s="35" t="s">
        <v>76</v>
      </c>
      <c r="Y537" s="35">
        <v>0.9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0.9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13.2" x14ac:dyDescent="0.25">
      <c r="A538" s="29" t="s">
        <v>1190</v>
      </c>
      <c r="B538" s="30" t="s">
        <v>585</v>
      </c>
      <c r="C538" s="142" t="s">
        <v>1191</v>
      </c>
      <c r="D538" s="143"/>
      <c r="E538" s="31">
        <v>48540912.960000001</v>
      </c>
      <c r="F538" s="31" t="s">
        <v>76</v>
      </c>
      <c r="G538" s="31">
        <v>48540912.960000001</v>
      </c>
      <c r="H538" s="31" t="s">
        <v>76</v>
      </c>
      <c r="I538" s="31" t="s">
        <v>76</v>
      </c>
      <c r="J538" s="31" t="s">
        <v>76</v>
      </c>
      <c r="K538" s="31" t="s">
        <v>76</v>
      </c>
      <c r="L538" s="31">
        <v>48540912.960000001</v>
      </c>
      <c r="M538" s="31" t="s">
        <v>76</v>
      </c>
      <c r="N538" s="31" t="s">
        <v>76</v>
      </c>
      <c r="O538" s="31" t="s">
        <v>76</v>
      </c>
      <c r="P538" s="31" t="s">
        <v>76</v>
      </c>
      <c r="Q538" s="31" t="s">
        <v>76</v>
      </c>
      <c r="R538" s="31" t="s">
        <v>76</v>
      </c>
      <c r="S538" s="29" t="s">
        <v>1190</v>
      </c>
      <c r="T538" s="32" t="s">
        <v>585</v>
      </c>
      <c r="U538" s="140" t="s">
        <v>1191</v>
      </c>
      <c r="V538" s="141"/>
      <c r="W538" s="31">
        <v>27395317.289999999</v>
      </c>
      <c r="X538" s="31" t="s">
        <v>76</v>
      </c>
      <c r="Y538" s="31">
        <v>27395317.289999999</v>
      </c>
      <c r="Z538" s="31" t="s">
        <v>76</v>
      </c>
      <c r="AA538" s="31" t="s">
        <v>76</v>
      </c>
      <c r="AB538" s="31" t="s">
        <v>76</v>
      </c>
      <c r="AC538" s="31" t="s">
        <v>76</v>
      </c>
      <c r="AD538" s="31">
        <v>27395317.289999999</v>
      </c>
      <c r="AE538" s="31" t="s">
        <v>76</v>
      </c>
      <c r="AF538" s="31" t="s">
        <v>76</v>
      </c>
      <c r="AG538" s="31" t="s">
        <v>76</v>
      </c>
      <c r="AH538" s="31" t="s">
        <v>76</v>
      </c>
      <c r="AI538" s="31" t="s">
        <v>76</v>
      </c>
      <c r="AJ538" s="31" t="s">
        <v>76</v>
      </c>
    </row>
    <row r="539" spans="1:36" ht="20.399999999999999" x14ac:dyDescent="0.25">
      <c r="A539" s="33" t="s">
        <v>598</v>
      </c>
      <c r="B539" s="34" t="s">
        <v>585</v>
      </c>
      <c r="C539" s="144" t="s">
        <v>1192</v>
      </c>
      <c r="D539" s="145"/>
      <c r="E539" s="35">
        <v>1320100</v>
      </c>
      <c r="F539" s="35" t="s">
        <v>76</v>
      </c>
      <c r="G539" s="35">
        <v>1320100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1320100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598</v>
      </c>
      <c r="T539" s="36" t="s">
        <v>585</v>
      </c>
      <c r="U539" s="146" t="s">
        <v>1192</v>
      </c>
      <c r="V539" s="141"/>
      <c r="W539" s="35">
        <v>935550.04</v>
      </c>
      <c r="X539" s="35" t="s">
        <v>76</v>
      </c>
      <c r="Y539" s="35">
        <v>935550.04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935550.04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20.399999999999999" x14ac:dyDescent="0.25">
      <c r="A540" s="33" t="s">
        <v>600</v>
      </c>
      <c r="B540" s="34" t="s">
        <v>585</v>
      </c>
      <c r="C540" s="144" t="s">
        <v>1193</v>
      </c>
      <c r="D540" s="145"/>
      <c r="E540" s="35">
        <v>1320100</v>
      </c>
      <c r="F540" s="35" t="s">
        <v>76</v>
      </c>
      <c r="G540" s="35">
        <v>1320100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1320100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600</v>
      </c>
      <c r="T540" s="36" t="s">
        <v>585</v>
      </c>
      <c r="U540" s="146" t="s">
        <v>1193</v>
      </c>
      <c r="V540" s="141"/>
      <c r="W540" s="35">
        <v>935550.04</v>
      </c>
      <c r="X540" s="35" t="s">
        <v>76</v>
      </c>
      <c r="Y540" s="35">
        <v>935550.04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935550.04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13.2" x14ac:dyDescent="0.25">
      <c r="A541" s="33" t="s">
        <v>604</v>
      </c>
      <c r="B541" s="34" t="s">
        <v>585</v>
      </c>
      <c r="C541" s="144" t="s">
        <v>1194</v>
      </c>
      <c r="D541" s="145"/>
      <c r="E541" s="35">
        <v>1320100</v>
      </c>
      <c r="F541" s="35" t="s">
        <v>76</v>
      </c>
      <c r="G541" s="35">
        <v>1320100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1320100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604</v>
      </c>
      <c r="T541" s="36" t="s">
        <v>585</v>
      </c>
      <c r="U541" s="146" t="s">
        <v>1194</v>
      </c>
      <c r="V541" s="141"/>
      <c r="W541" s="35">
        <v>935550.04</v>
      </c>
      <c r="X541" s="35" t="s">
        <v>76</v>
      </c>
      <c r="Y541" s="35">
        <v>935550.04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935550.04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13.2" x14ac:dyDescent="0.25">
      <c r="A542" s="33" t="s">
        <v>608</v>
      </c>
      <c r="B542" s="34" t="s">
        <v>585</v>
      </c>
      <c r="C542" s="144" t="s">
        <v>1195</v>
      </c>
      <c r="D542" s="145"/>
      <c r="E542" s="35">
        <v>34159702.960000001</v>
      </c>
      <c r="F542" s="35" t="s">
        <v>76</v>
      </c>
      <c r="G542" s="35">
        <v>34159702.960000001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34159702.960000001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608</v>
      </c>
      <c r="T542" s="36" t="s">
        <v>585</v>
      </c>
      <c r="U542" s="146" t="s">
        <v>1195</v>
      </c>
      <c r="V542" s="141"/>
      <c r="W542" s="35">
        <v>26150667.25</v>
      </c>
      <c r="X542" s="35" t="s">
        <v>76</v>
      </c>
      <c r="Y542" s="35">
        <v>26150667.25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26150667.25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13.2" x14ac:dyDescent="0.25">
      <c r="A543" s="33" t="s">
        <v>1196</v>
      </c>
      <c r="B543" s="34" t="s">
        <v>585</v>
      </c>
      <c r="C543" s="144" t="s">
        <v>1197</v>
      </c>
      <c r="D543" s="145"/>
      <c r="E543" s="35">
        <v>8116560</v>
      </c>
      <c r="F543" s="35" t="s">
        <v>76</v>
      </c>
      <c r="G543" s="35">
        <v>8116560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8116560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1196</v>
      </c>
      <c r="T543" s="36" t="s">
        <v>585</v>
      </c>
      <c r="U543" s="146" t="s">
        <v>1197</v>
      </c>
      <c r="V543" s="141"/>
      <c r="W543" s="35">
        <v>6840528.0499999998</v>
      </c>
      <c r="X543" s="35" t="s">
        <v>76</v>
      </c>
      <c r="Y543" s="35">
        <v>6840528.0499999998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6840528.0499999998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ht="20.399999999999999" x14ac:dyDescent="0.25">
      <c r="A544" s="33" t="s">
        <v>1198</v>
      </c>
      <c r="B544" s="34" t="s">
        <v>585</v>
      </c>
      <c r="C544" s="144" t="s">
        <v>1199</v>
      </c>
      <c r="D544" s="145"/>
      <c r="E544" s="35">
        <v>8116560</v>
      </c>
      <c r="F544" s="35" t="s">
        <v>76</v>
      </c>
      <c r="G544" s="35">
        <v>8116560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8116560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1198</v>
      </c>
      <c r="T544" s="36" t="s">
        <v>585</v>
      </c>
      <c r="U544" s="146" t="s">
        <v>1199</v>
      </c>
      <c r="V544" s="141"/>
      <c r="W544" s="35">
        <v>6840528.0499999998</v>
      </c>
      <c r="X544" s="35" t="s">
        <v>76</v>
      </c>
      <c r="Y544" s="35">
        <v>6840528.0499999998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6840528.0499999998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20.399999999999999" x14ac:dyDescent="0.25">
      <c r="A545" s="33" t="s">
        <v>610</v>
      </c>
      <c r="B545" s="34" t="s">
        <v>585</v>
      </c>
      <c r="C545" s="144" t="s">
        <v>1200</v>
      </c>
      <c r="D545" s="145"/>
      <c r="E545" s="35">
        <v>26043142.960000001</v>
      </c>
      <c r="F545" s="35" t="s">
        <v>76</v>
      </c>
      <c r="G545" s="35">
        <v>26043142.960000001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26043142.960000001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610</v>
      </c>
      <c r="T545" s="36" t="s">
        <v>585</v>
      </c>
      <c r="U545" s="146" t="s">
        <v>1200</v>
      </c>
      <c r="V545" s="141"/>
      <c r="W545" s="35">
        <v>19310139.199999999</v>
      </c>
      <c r="X545" s="35" t="s">
        <v>76</v>
      </c>
      <c r="Y545" s="35">
        <v>19310139.199999999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19310139.199999999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20.399999999999999" x14ac:dyDescent="0.25">
      <c r="A546" s="33" t="s">
        <v>612</v>
      </c>
      <c r="B546" s="34" t="s">
        <v>585</v>
      </c>
      <c r="C546" s="144" t="s">
        <v>1201</v>
      </c>
      <c r="D546" s="145"/>
      <c r="E546" s="35">
        <v>14715995</v>
      </c>
      <c r="F546" s="35" t="s">
        <v>76</v>
      </c>
      <c r="G546" s="35">
        <v>14715995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14715995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612</v>
      </c>
      <c r="T546" s="36" t="s">
        <v>585</v>
      </c>
      <c r="U546" s="146" t="s">
        <v>1201</v>
      </c>
      <c r="V546" s="141"/>
      <c r="W546" s="35">
        <v>8879067.1999999993</v>
      </c>
      <c r="X546" s="35" t="s">
        <v>76</v>
      </c>
      <c r="Y546" s="35">
        <v>8879067.1999999993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8879067.1999999993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13.2" x14ac:dyDescent="0.25">
      <c r="A547" s="33" t="s">
        <v>1202</v>
      </c>
      <c r="B547" s="34" t="s">
        <v>585</v>
      </c>
      <c r="C547" s="144" t="s">
        <v>1203</v>
      </c>
      <c r="D547" s="145"/>
      <c r="E547" s="35">
        <v>11327147.960000001</v>
      </c>
      <c r="F547" s="35" t="s">
        <v>76</v>
      </c>
      <c r="G547" s="35">
        <v>11327147.960000001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11327147.960000001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1202</v>
      </c>
      <c r="T547" s="36" t="s">
        <v>585</v>
      </c>
      <c r="U547" s="146" t="s">
        <v>1203</v>
      </c>
      <c r="V547" s="141"/>
      <c r="W547" s="35">
        <v>10431072</v>
      </c>
      <c r="X547" s="35" t="s">
        <v>76</v>
      </c>
      <c r="Y547" s="35">
        <v>10431072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10431072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20.399999999999999" x14ac:dyDescent="0.25">
      <c r="A548" s="33" t="s">
        <v>734</v>
      </c>
      <c r="B548" s="34" t="s">
        <v>585</v>
      </c>
      <c r="C548" s="144" t="s">
        <v>1204</v>
      </c>
      <c r="D548" s="145"/>
      <c r="E548" s="35">
        <v>12644310</v>
      </c>
      <c r="F548" s="35" t="s">
        <v>76</v>
      </c>
      <c r="G548" s="35">
        <v>12644310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12644310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734</v>
      </c>
      <c r="T548" s="36" t="s">
        <v>585</v>
      </c>
      <c r="U548" s="146" t="s">
        <v>1204</v>
      </c>
      <c r="V548" s="141"/>
      <c r="W548" s="35" t="s">
        <v>76</v>
      </c>
      <c r="X548" s="35" t="s">
        <v>76</v>
      </c>
      <c r="Y548" s="35" t="s">
        <v>76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 t="s">
        <v>76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13.2" x14ac:dyDescent="0.25">
      <c r="A549" s="33" t="s">
        <v>736</v>
      </c>
      <c r="B549" s="34" t="s">
        <v>585</v>
      </c>
      <c r="C549" s="144" t="s">
        <v>1205</v>
      </c>
      <c r="D549" s="145"/>
      <c r="E549" s="35">
        <v>12644310</v>
      </c>
      <c r="F549" s="35" t="s">
        <v>76</v>
      </c>
      <c r="G549" s="35">
        <v>12644310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12644310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736</v>
      </c>
      <c r="T549" s="36" t="s">
        <v>585</v>
      </c>
      <c r="U549" s="146" t="s">
        <v>1205</v>
      </c>
      <c r="V549" s="141"/>
      <c r="W549" s="35" t="s">
        <v>76</v>
      </c>
      <c r="X549" s="35" t="s">
        <v>76</v>
      </c>
      <c r="Y549" s="35" t="s">
        <v>76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 t="s">
        <v>76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20.399999999999999" x14ac:dyDescent="0.25">
      <c r="A550" s="33" t="s">
        <v>789</v>
      </c>
      <c r="B550" s="34" t="s">
        <v>585</v>
      </c>
      <c r="C550" s="144" t="s">
        <v>1206</v>
      </c>
      <c r="D550" s="145"/>
      <c r="E550" s="35">
        <v>12644310</v>
      </c>
      <c r="F550" s="35" t="s">
        <v>76</v>
      </c>
      <c r="G550" s="35">
        <v>12644310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12644310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789</v>
      </c>
      <c r="T550" s="36" t="s">
        <v>585</v>
      </c>
      <c r="U550" s="146" t="s">
        <v>1206</v>
      </c>
      <c r="V550" s="141"/>
      <c r="W550" s="35" t="s">
        <v>76</v>
      </c>
      <c r="X550" s="35" t="s">
        <v>76</v>
      </c>
      <c r="Y550" s="35" t="s">
        <v>76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 t="s">
        <v>76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20.399999999999999" x14ac:dyDescent="0.25">
      <c r="A551" s="33" t="s">
        <v>792</v>
      </c>
      <c r="B551" s="34" t="s">
        <v>585</v>
      </c>
      <c r="C551" s="144" t="s">
        <v>1207</v>
      </c>
      <c r="D551" s="145"/>
      <c r="E551" s="35">
        <v>416800</v>
      </c>
      <c r="F551" s="35" t="s">
        <v>76</v>
      </c>
      <c r="G551" s="35">
        <v>416800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416800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792</v>
      </c>
      <c r="T551" s="36" t="s">
        <v>585</v>
      </c>
      <c r="U551" s="146" t="s">
        <v>1207</v>
      </c>
      <c r="V551" s="141"/>
      <c r="W551" s="35">
        <v>309100</v>
      </c>
      <c r="X551" s="35" t="s">
        <v>76</v>
      </c>
      <c r="Y551" s="35">
        <v>309100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309100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40.799999999999997" x14ac:dyDescent="0.25">
      <c r="A552" s="33" t="s">
        <v>800</v>
      </c>
      <c r="B552" s="34" t="s">
        <v>585</v>
      </c>
      <c r="C552" s="144" t="s">
        <v>1208</v>
      </c>
      <c r="D552" s="145"/>
      <c r="E552" s="35">
        <v>416800</v>
      </c>
      <c r="F552" s="35" t="s">
        <v>76</v>
      </c>
      <c r="G552" s="35">
        <v>416800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416800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800</v>
      </c>
      <c r="T552" s="36" t="s">
        <v>585</v>
      </c>
      <c r="U552" s="146" t="s">
        <v>1208</v>
      </c>
      <c r="V552" s="141"/>
      <c r="W552" s="35">
        <v>309100</v>
      </c>
      <c r="X552" s="35" t="s">
        <v>76</v>
      </c>
      <c r="Y552" s="35">
        <v>309100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309100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20.399999999999999" x14ac:dyDescent="0.25">
      <c r="A553" s="33" t="s">
        <v>802</v>
      </c>
      <c r="B553" s="34" t="s">
        <v>585</v>
      </c>
      <c r="C553" s="144" t="s">
        <v>1209</v>
      </c>
      <c r="D553" s="145"/>
      <c r="E553" s="35">
        <v>416800</v>
      </c>
      <c r="F553" s="35" t="s">
        <v>76</v>
      </c>
      <c r="G553" s="35">
        <v>416800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416800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802</v>
      </c>
      <c r="T553" s="36" t="s">
        <v>585</v>
      </c>
      <c r="U553" s="146" t="s">
        <v>1209</v>
      </c>
      <c r="V553" s="141"/>
      <c r="W553" s="35">
        <v>309100</v>
      </c>
      <c r="X553" s="35" t="s">
        <v>76</v>
      </c>
      <c r="Y553" s="35">
        <v>309100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309100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13.2" x14ac:dyDescent="0.25">
      <c r="A554" s="29" t="s">
        <v>1210</v>
      </c>
      <c r="B554" s="30" t="s">
        <v>585</v>
      </c>
      <c r="C554" s="142" t="s">
        <v>1211</v>
      </c>
      <c r="D554" s="143"/>
      <c r="E554" s="31">
        <v>9800000</v>
      </c>
      <c r="F554" s="31" t="s">
        <v>76</v>
      </c>
      <c r="G554" s="31">
        <v>9800000</v>
      </c>
      <c r="H554" s="31" t="s">
        <v>76</v>
      </c>
      <c r="I554" s="31" t="s">
        <v>76</v>
      </c>
      <c r="J554" s="31" t="s">
        <v>76</v>
      </c>
      <c r="K554" s="31" t="s">
        <v>76</v>
      </c>
      <c r="L554" s="31">
        <v>9800000</v>
      </c>
      <c r="M554" s="31" t="s">
        <v>76</v>
      </c>
      <c r="N554" s="31" t="s">
        <v>76</v>
      </c>
      <c r="O554" s="31" t="s">
        <v>76</v>
      </c>
      <c r="P554" s="31" t="s">
        <v>76</v>
      </c>
      <c r="Q554" s="31" t="s">
        <v>76</v>
      </c>
      <c r="R554" s="31" t="s">
        <v>76</v>
      </c>
      <c r="S554" s="29" t="s">
        <v>1210</v>
      </c>
      <c r="T554" s="32" t="s">
        <v>585</v>
      </c>
      <c r="U554" s="140" t="s">
        <v>1211</v>
      </c>
      <c r="V554" s="141"/>
      <c r="W554" s="31">
        <v>6540722.2699999996</v>
      </c>
      <c r="X554" s="31" t="s">
        <v>76</v>
      </c>
      <c r="Y554" s="31">
        <v>6540722.2699999996</v>
      </c>
      <c r="Z554" s="31" t="s">
        <v>76</v>
      </c>
      <c r="AA554" s="31" t="s">
        <v>76</v>
      </c>
      <c r="AB554" s="31" t="s">
        <v>76</v>
      </c>
      <c r="AC554" s="31" t="s">
        <v>76</v>
      </c>
      <c r="AD554" s="31">
        <v>6540722.2699999996</v>
      </c>
      <c r="AE554" s="31" t="s">
        <v>76</v>
      </c>
      <c r="AF554" s="31" t="s">
        <v>76</v>
      </c>
      <c r="AG554" s="31" t="s">
        <v>76</v>
      </c>
      <c r="AH554" s="31" t="s">
        <v>76</v>
      </c>
      <c r="AI554" s="31" t="s">
        <v>76</v>
      </c>
      <c r="AJ554" s="31" t="s">
        <v>76</v>
      </c>
    </row>
    <row r="555" spans="1:36" ht="13.2" x14ac:dyDescent="0.25">
      <c r="A555" s="33" t="s">
        <v>608</v>
      </c>
      <c r="B555" s="34" t="s">
        <v>585</v>
      </c>
      <c r="C555" s="144" t="s">
        <v>1212</v>
      </c>
      <c r="D555" s="145"/>
      <c r="E555" s="35">
        <v>9800000</v>
      </c>
      <c r="F555" s="35" t="s">
        <v>76</v>
      </c>
      <c r="G555" s="35">
        <v>9800000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9800000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608</v>
      </c>
      <c r="T555" s="36" t="s">
        <v>585</v>
      </c>
      <c r="U555" s="146" t="s">
        <v>1212</v>
      </c>
      <c r="V555" s="141"/>
      <c r="W555" s="35">
        <v>6540722.2699999996</v>
      </c>
      <c r="X555" s="35" t="s">
        <v>76</v>
      </c>
      <c r="Y555" s="35">
        <v>6540722.2699999996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6540722.2699999996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20.399999999999999" x14ac:dyDescent="0.25">
      <c r="A556" s="33" t="s">
        <v>610</v>
      </c>
      <c r="B556" s="34" t="s">
        <v>585</v>
      </c>
      <c r="C556" s="144" t="s">
        <v>1213</v>
      </c>
      <c r="D556" s="145"/>
      <c r="E556" s="35">
        <v>9800000</v>
      </c>
      <c r="F556" s="35" t="s">
        <v>76</v>
      </c>
      <c r="G556" s="35">
        <v>9800000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9800000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610</v>
      </c>
      <c r="T556" s="36" t="s">
        <v>585</v>
      </c>
      <c r="U556" s="146" t="s">
        <v>1213</v>
      </c>
      <c r="V556" s="141"/>
      <c r="W556" s="35">
        <v>6540722.2699999996</v>
      </c>
      <c r="X556" s="35" t="s">
        <v>76</v>
      </c>
      <c r="Y556" s="35">
        <v>6540722.2699999996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6540722.2699999996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20.399999999999999" x14ac:dyDescent="0.25">
      <c r="A557" s="33" t="s">
        <v>612</v>
      </c>
      <c r="B557" s="34" t="s">
        <v>585</v>
      </c>
      <c r="C557" s="144" t="s">
        <v>1214</v>
      </c>
      <c r="D557" s="145"/>
      <c r="E557" s="35">
        <v>9800000</v>
      </c>
      <c r="F557" s="35" t="s">
        <v>76</v>
      </c>
      <c r="G557" s="35">
        <v>9800000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9800000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612</v>
      </c>
      <c r="T557" s="36" t="s">
        <v>585</v>
      </c>
      <c r="U557" s="146" t="s">
        <v>1214</v>
      </c>
      <c r="V557" s="141"/>
      <c r="W557" s="35">
        <v>6540722.2699999996</v>
      </c>
      <c r="X557" s="35" t="s">
        <v>76</v>
      </c>
      <c r="Y557" s="35">
        <v>6540722.2699999996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6540722.2699999996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13.2" x14ac:dyDescent="0.25">
      <c r="A558" s="29" t="s">
        <v>1215</v>
      </c>
      <c r="B558" s="30" t="s">
        <v>585</v>
      </c>
      <c r="C558" s="142" t="s">
        <v>1216</v>
      </c>
      <c r="D558" s="143"/>
      <c r="E558" s="31">
        <v>8325527</v>
      </c>
      <c r="F558" s="31" t="s">
        <v>76</v>
      </c>
      <c r="G558" s="31">
        <v>8325527</v>
      </c>
      <c r="H558" s="31" t="s">
        <v>76</v>
      </c>
      <c r="I558" s="31" t="s">
        <v>76</v>
      </c>
      <c r="J558" s="31" t="s">
        <v>76</v>
      </c>
      <c r="K558" s="31" t="s">
        <v>76</v>
      </c>
      <c r="L558" s="31">
        <v>8325527</v>
      </c>
      <c r="M558" s="31" t="s">
        <v>76</v>
      </c>
      <c r="N558" s="31" t="s">
        <v>76</v>
      </c>
      <c r="O558" s="31" t="s">
        <v>76</v>
      </c>
      <c r="P558" s="31" t="s">
        <v>76</v>
      </c>
      <c r="Q558" s="31" t="s">
        <v>76</v>
      </c>
      <c r="R558" s="31" t="s">
        <v>76</v>
      </c>
      <c r="S558" s="29" t="s">
        <v>1215</v>
      </c>
      <c r="T558" s="32" t="s">
        <v>585</v>
      </c>
      <c r="U558" s="140" t="s">
        <v>1216</v>
      </c>
      <c r="V558" s="141"/>
      <c r="W558" s="31">
        <v>5519016.9299999997</v>
      </c>
      <c r="X558" s="31" t="s">
        <v>76</v>
      </c>
      <c r="Y558" s="31">
        <v>5519016.9299999997</v>
      </c>
      <c r="Z558" s="31" t="s">
        <v>76</v>
      </c>
      <c r="AA558" s="31" t="s">
        <v>76</v>
      </c>
      <c r="AB558" s="31" t="s">
        <v>76</v>
      </c>
      <c r="AC558" s="31" t="s">
        <v>76</v>
      </c>
      <c r="AD558" s="31">
        <v>5519016.9299999997</v>
      </c>
      <c r="AE558" s="31" t="s">
        <v>76</v>
      </c>
      <c r="AF558" s="31" t="s">
        <v>76</v>
      </c>
      <c r="AG558" s="31" t="s">
        <v>76</v>
      </c>
      <c r="AH558" s="31" t="s">
        <v>76</v>
      </c>
      <c r="AI558" s="31" t="s">
        <v>76</v>
      </c>
      <c r="AJ558" s="31" t="s">
        <v>76</v>
      </c>
    </row>
    <row r="559" spans="1:36" ht="13.2" x14ac:dyDescent="0.25">
      <c r="A559" s="33" t="s">
        <v>608</v>
      </c>
      <c r="B559" s="34" t="s">
        <v>585</v>
      </c>
      <c r="C559" s="144" t="s">
        <v>1217</v>
      </c>
      <c r="D559" s="145"/>
      <c r="E559" s="35">
        <v>8325527</v>
      </c>
      <c r="F559" s="35" t="s">
        <v>76</v>
      </c>
      <c r="G559" s="35">
        <v>8325527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8325527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608</v>
      </c>
      <c r="T559" s="36" t="s">
        <v>585</v>
      </c>
      <c r="U559" s="146" t="s">
        <v>1217</v>
      </c>
      <c r="V559" s="141"/>
      <c r="W559" s="35">
        <v>5519016.9299999997</v>
      </c>
      <c r="X559" s="35" t="s">
        <v>76</v>
      </c>
      <c r="Y559" s="35">
        <v>5519016.9299999997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5519016.9299999997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13.2" x14ac:dyDescent="0.25">
      <c r="A560" s="33" t="s">
        <v>1196</v>
      </c>
      <c r="B560" s="34" t="s">
        <v>585</v>
      </c>
      <c r="C560" s="144" t="s">
        <v>1218</v>
      </c>
      <c r="D560" s="145"/>
      <c r="E560" s="35">
        <v>228860</v>
      </c>
      <c r="F560" s="35" t="s">
        <v>76</v>
      </c>
      <c r="G560" s="35">
        <v>228860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228860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1196</v>
      </c>
      <c r="T560" s="36" t="s">
        <v>585</v>
      </c>
      <c r="U560" s="146" t="s">
        <v>1218</v>
      </c>
      <c r="V560" s="141"/>
      <c r="W560" s="35" t="s">
        <v>76</v>
      </c>
      <c r="X560" s="35" t="s">
        <v>76</v>
      </c>
      <c r="Y560" s="35" t="s">
        <v>76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 t="s">
        <v>76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20.399999999999999" x14ac:dyDescent="0.25">
      <c r="A561" s="33" t="s">
        <v>1198</v>
      </c>
      <c r="B561" s="34" t="s">
        <v>585</v>
      </c>
      <c r="C561" s="144" t="s">
        <v>1219</v>
      </c>
      <c r="D561" s="145"/>
      <c r="E561" s="35">
        <v>228860</v>
      </c>
      <c r="F561" s="35" t="s">
        <v>76</v>
      </c>
      <c r="G561" s="35">
        <v>228860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228860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1198</v>
      </c>
      <c r="T561" s="36" t="s">
        <v>585</v>
      </c>
      <c r="U561" s="146" t="s">
        <v>1219</v>
      </c>
      <c r="V561" s="141"/>
      <c r="W561" s="35" t="s">
        <v>76</v>
      </c>
      <c r="X561" s="35" t="s">
        <v>76</v>
      </c>
      <c r="Y561" s="35" t="s">
        <v>76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 t="s">
        <v>76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20.399999999999999" x14ac:dyDescent="0.25">
      <c r="A562" s="33" t="s">
        <v>610</v>
      </c>
      <c r="B562" s="34" t="s">
        <v>585</v>
      </c>
      <c r="C562" s="144" t="s">
        <v>1220</v>
      </c>
      <c r="D562" s="145"/>
      <c r="E562" s="35">
        <v>8096667</v>
      </c>
      <c r="F562" s="35" t="s">
        <v>76</v>
      </c>
      <c r="G562" s="35">
        <v>8096667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8096667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610</v>
      </c>
      <c r="T562" s="36" t="s">
        <v>585</v>
      </c>
      <c r="U562" s="146" t="s">
        <v>1220</v>
      </c>
      <c r="V562" s="141"/>
      <c r="W562" s="35">
        <v>5519016.9299999997</v>
      </c>
      <c r="X562" s="35" t="s">
        <v>76</v>
      </c>
      <c r="Y562" s="35">
        <v>5519016.9299999997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5519016.9299999997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20.399999999999999" x14ac:dyDescent="0.25">
      <c r="A563" s="33" t="s">
        <v>612</v>
      </c>
      <c r="B563" s="34" t="s">
        <v>585</v>
      </c>
      <c r="C563" s="144" t="s">
        <v>1221</v>
      </c>
      <c r="D563" s="145"/>
      <c r="E563" s="35">
        <v>4897995</v>
      </c>
      <c r="F563" s="35" t="s">
        <v>76</v>
      </c>
      <c r="G563" s="35">
        <v>4897995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4897995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612</v>
      </c>
      <c r="T563" s="36" t="s">
        <v>585</v>
      </c>
      <c r="U563" s="146" t="s">
        <v>1221</v>
      </c>
      <c r="V563" s="141"/>
      <c r="W563" s="35">
        <v>2320344.9300000002</v>
      </c>
      <c r="X563" s="35" t="s">
        <v>76</v>
      </c>
      <c r="Y563" s="35">
        <v>2320344.9300000002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2320344.9300000002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13.2" x14ac:dyDescent="0.25">
      <c r="A564" s="33" t="s">
        <v>1202</v>
      </c>
      <c r="B564" s="34" t="s">
        <v>585</v>
      </c>
      <c r="C564" s="144" t="s">
        <v>1222</v>
      </c>
      <c r="D564" s="145"/>
      <c r="E564" s="35">
        <v>3198672</v>
      </c>
      <c r="F564" s="35" t="s">
        <v>76</v>
      </c>
      <c r="G564" s="35">
        <v>3198672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3198672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1202</v>
      </c>
      <c r="T564" s="36" t="s">
        <v>585</v>
      </c>
      <c r="U564" s="146" t="s">
        <v>1222</v>
      </c>
      <c r="V564" s="141"/>
      <c r="W564" s="35">
        <v>3198672</v>
      </c>
      <c r="X564" s="35" t="s">
        <v>76</v>
      </c>
      <c r="Y564" s="35">
        <v>3198672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3198672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13.2" x14ac:dyDescent="0.25">
      <c r="A565" s="29" t="s">
        <v>1223</v>
      </c>
      <c r="B565" s="30" t="s">
        <v>585</v>
      </c>
      <c r="C565" s="142" t="s">
        <v>1224</v>
      </c>
      <c r="D565" s="143"/>
      <c r="E565" s="31">
        <v>28780585.960000001</v>
      </c>
      <c r="F565" s="31" t="s">
        <v>76</v>
      </c>
      <c r="G565" s="31">
        <v>28780585.960000001</v>
      </c>
      <c r="H565" s="31" t="s">
        <v>76</v>
      </c>
      <c r="I565" s="31" t="s">
        <v>76</v>
      </c>
      <c r="J565" s="31" t="s">
        <v>76</v>
      </c>
      <c r="K565" s="31" t="s">
        <v>76</v>
      </c>
      <c r="L565" s="31">
        <v>28780585.960000001</v>
      </c>
      <c r="M565" s="31" t="s">
        <v>76</v>
      </c>
      <c r="N565" s="31" t="s">
        <v>76</v>
      </c>
      <c r="O565" s="31" t="s">
        <v>76</v>
      </c>
      <c r="P565" s="31" t="s">
        <v>76</v>
      </c>
      <c r="Q565" s="31" t="s">
        <v>76</v>
      </c>
      <c r="R565" s="31" t="s">
        <v>76</v>
      </c>
      <c r="S565" s="29" t="s">
        <v>1223</v>
      </c>
      <c r="T565" s="32" t="s">
        <v>585</v>
      </c>
      <c r="U565" s="140" t="s">
        <v>1224</v>
      </c>
      <c r="V565" s="141"/>
      <c r="W565" s="31">
        <v>14173898.59</v>
      </c>
      <c r="X565" s="31" t="s">
        <v>76</v>
      </c>
      <c r="Y565" s="31">
        <v>14173898.59</v>
      </c>
      <c r="Z565" s="31" t="s">
        <v>76</v>
      </c>
      <c r="AA565" s="31" t="s">
        <v>76</v>
      </c>
      <c r="AB565" s="31" t="s">
        <v>76</v>
      </c>
      <c r="AC565" s="31" t="s">
        <v>76</v>
      </c>
      <c r="AD565" s="31">
        <v>14173898.59</v>
      </c>
      <c r="AE565" s="31" t="s">
        <v>76</v>
      </c>
      <c r="AF565" s="31" t="s">
        <v>76</v>
      </c>
      <c r="AG565" s="31" t="s">
        <v>76</v>
      </c>
      <c r="AH565" s="31" t="s">
        <v>76</v>
      </c>
      <c r="AI565" s="31" t="s">
        <v>76</v>
      </c>
      <c r="AJ565" s="31" t="s">
        <v>76</v>
      </c>
    </row>
    <row r="566" spans="1:36" ht="20.399999999999999" x14ac:dyDescent="0.25">
      <c r="A566" s="33" t="s">
        <v>598</v>
      </c>
      <c r="B566" s="34" t="s">
        <v>585</v>
      </c>
      <c r="C566" s="144" t="s">
        <v>1225</v>
      </c>
      <c r="D566" s="145"/>
      <c r="E566" s="35">
        <v>120100</v>
      </c>
      <c r="F566" s="35" t="s">
        <v>76</v>
      </c>
      <c r="G566" s="35">
        <v>120100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120100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598</v>
      </c>
      <c r="T566" s="36" t="s">
        <v>585</v>
      </c>
      <c r="U566" s="146" t="s">
        <v>1225</v>
      </c>
      <c r="V566" s="141"/>
      <c r="W566" s="35">
        <v>100970.54</v>
      </c>
      <c r="X566" s="35" t="s">
        <v>76</v>
      </c>
      <c r="Y566" s="35">
        <v>100970.54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100970.54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20.399999999999999" x14ac:dyDescent="0.25">
      <c r="A567" s="33" t="s">
        <v>600</v>
      </c>
      <c r="B567" s="34" t="s">
        <v>585</v>
      </c>
      <c r="C567" s="144" t="s">
        <v>1226</v>
      </c>
      <c r="D567" s="145"/>
      <c r="E567" s="35">
        <v>120100</v>
      </c>
      <c r="F567" s="35" t="s">
        <v>76</v>
      </c>
      <c r="G567" s="35">
        <v>120100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120100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600</v>
      </c>
      <c r="T567" s="36" t="s">
        <v>585</v>
      </c>
      <c r="U567" s="146" t="s">
        <v>1226</v>
      </c>
      <c r="V567" s="141"/>
      <c r="W567" s="35">
        <v>100970.54</v>
      </c>
      <c r="X567" s="35" t="s">
        <v>76</v>
      </c>
      <c r="Y567" s="35">
        <v>100970.54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100970.54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13.2" x14ac:dyDescent="0.25">
      <c r="A568" s="33" t="s">
        <v>604</v>
      </c>
      <c r="B568" s="34" t="s">
        <v>585</v>
      </c>
      <c r="C568" s="144" t="s">
        <v>1227</v>
      </c>
      <c r="D568" s="145"/>
      <c r="E568" s="35">
        <v>120100</v>
      </c>
      <c r="F568" s="35" t="s">
        <v>76</v>
      </c>
      <c r="G568" s="35">
        <v>120100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120100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604</v>
      </c>
      <c r="T568" s="36" t="s">
        <v>585</v>
      </c>
      <c r="U568" s="146" t="s">
        <v>1227</v>
      </c>
      <c r="V568" s="141"/>
      <c r="W568" s="35">
        <v>100970.54</v>
      </c>
      <c r="X568" s="35" t="s">
        <v>76</v>
      </c>
      <c r="Y568" s="35">
        <v>100970.54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100970.54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13.2" x14ac:dyDescent="0.25">
      <c r="A569" s="33" t="s">
        <v>608</v>
      </c>
      <c r="B569" s="34" t="s">
        <v>585</v>
      </c>
      <c r="C569" s="144" t="s">
        <v>1228</v>
      </c>
      <c r="D569" s="145"/>
      <c r="E569" s="35">
        <v>16016175.960000001</v>
      </c>
      <c r="F569" s="35" t="s">
        <v>76</v>
      </c>
      <c r="G569" s="35">
        <v>16016175.960000001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16016175.960000001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608</v>
      </c>
      <c r="T569" s="36" t="s">
        <v>585</v>
      </c>
      <c r="U569" s="146" t="s">
        <v>1228</v>
      </c>
      <c r="V569" s="141"/>
      <c r="W569" s="35">
        <v>14072928.050000001</v>
      </c>
      <c r="X569" s="35" t="s">
        <v>76</v>
      </c>
      <c r="Y569" s="35">
        <v>14072928.050000001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14072928.050000001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13.2" x14ac:dyDescent="0.25">
      <c r="A570" s="33" t="s">
        <v>1196</v>
      </c>
      <c r="B570" s="34" t="s">
        <v>585</v>
      </c>
      <c r="C570" s="144" t="s">
        <v>1229</v>
      </c>
      <c r="D570" s="145"/>
      <c r="E570" s="35">
        <v>7887700</v>
      </c>
      <c r="F570" s="35" t="s">
        <v>76</v>
      </c>
      <c r="G570" s="35">
        <v>7887700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7887700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1196</v>
      </c>
      <c r="T570" s="36" t="s">
        <v>585</v>
      </c>
      <c r="U570" s="146" t="s">
        <v>1229</v>
      </c>
      <c r="V570" s="141"/>
      <c r="W570" s="35">
        <v>6840528.0499999998</v>
      </c>
      <c r="X570" s="35" t="s">
        <v>76</v>
      </c>
      <c r="Y570" s="35">
        <v>6840528.0499999998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6840528.0499999998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20.399999999999999" x14ac:dyDescent="0.25">
      <c r="A571" s="33" t="s">
        <v>1198</v>
      </c>
      <c r="B571" s="34" t="s">
        <v>585</v>
      </c>
      <c r="C571" s="144" t="s">
        <v>1230</v>
      </c>
      <c r="D571" s="145"/>
      <c r="E571" s="35">
        <v>7887700</v>
      </c>
      <c r="F571" s="35" t="s">
        <v>76</v>
      </c>
      <c r="G571" s="35">
        <v>7887700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7887700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1198</v>
      </c>
      <c r="T571" s="36" t="s">
        <v>585</v>
      </c>
      <c r="U571" s="146" t="s">
        <v>1230</v>
      </c>
      <c r="V571" s="141"/>
      <c r="W571" s="35">
        <v>6840528.0499999998</v>
      </c>
      <c r="X571" s="35" t="s">
        <v>76</v>
      </c>
      <c r="Y571" s="35">
        <v>6840528.0499999998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6840528.0499999998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20.399999999999999" x14ac:dyDescent="0.25">
      <c r="A572" s="33" t="s">
        <v>610</v>
      </c>
      <c r="B572" s="34" t="s">
        <v>585</v>
      </c>
      <c r="C572" s="144" t="s">
        <v>1231</v>
      </c>
      <c r="D572" s="145"/>
      <c r="E572" s="35">
        <v>8128475.96</v>
      </c>
      <c r="F572" s="35" t="s">
        <v>76</v>
      </c>
      <c r="G572" s="35">
        <v>8128475.96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8128475.96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610</v>
      </c>
      <c r="T572" s="36" t="s">
        <v>585</v>
      </c>
      <c r="U572" s="146" t="s">
        <v>1231</v>
      </c>
      <c r="V572" s="141"/>
      <c r="W572" s="35">
        <v>7232400</v>
      </c>
      <c r="X572" s="35" t="s">
        <v>76</v>
      </c>
      <c r="Y572" s="35">
        <v>7232400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7232400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13.2" x14ac:dyDescent="0.25">
      <c r="A573" s="33" t="s">
        <v>1202</v>
      </c>
      <c r="B573" s="34" t="s">
        <v>585</v>
      </c>
      <c r="C573" s="144" t="s">
        <v>1232</v>
      </c>
      <c r="D573" s="145"/>
      <c r="E573" s="35">
        <v>8128475.96</v>
      </c>
      <c r="F573" s="35" t="s">
        <v>76</v>
      </c>
      <c r="G573" s="35">
        <v>8128475.96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8128475.96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1202</v>
      </c>
      <c r="T573" s="36" t="s">
        <v>585</v>
      </c>
      <c r="U573" s="146" t="s">
        <v>1232</v>
      </c>
      <c r="V573" s="141"/>
      <c r="W573" s="35">
        <v>7232400</v>
      </c>
      <c r="X573" s="35" t="s">
        <v>76</v>
      </c>
      <c r="Y573" s="35">
        <v>7232400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7232400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20.399999999999999" x14ac:dyDescent="0.25">
      <c r="A574" s="33" t="s">
        <v>734</v>
      </c>
      <c r="B574" s="34" t="s">
        <v>585</v>
      </c>
      <c r="C574" s="144" t="s">
        <v>1233</v>
      </c>
      <c r="D574" s="145"/>
      <c r="E574" s="35">
        <v>12644310</v>
      </c>
      <c r="F574" s="35" t="s">
        <v>76</v>
      </c>
      <c r="G574" s="35">
        <v>12644310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12644310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734</v>
      </c>
      <c r="T574" s="36" t="s">
        <v>585</v>
      </c>
      <c r="U574" s="146" t="s">
        <v>1233</v>
      </c>
      <c r="V574" s="141"/>
      <c r="W574" s="35" t="s">
        <v>76</v>
      </c>
      <c r="X574" s="35" t="s">
        <v>76</v>
      </c>
      <c r="Y574" s="35" t="s">
        <v>76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 t="s">
        <v>76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13.2" x14ac:dyDescent="0.25">
      <c r="A575" s="33" t="s">
        <v>736</v>
      </c>
      <c r="B575" s="34" t="s">
        <v>585</v>
      </c>
      <c r="C575" s="144" t="s">
        <v>1234</v>
      </c>
      <c r="D575" s="145"/>
      <c r="E575" s="35">
        <v>12644310</v>
      </c>
      <c r="F575" s="35" t="s">
        <v>76</v>
      </c>
      <c r="G575" s="35">
        <v>12644310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12644310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736</v>
      </c>
      <c r="T575" s="36" t="s">
        <v>585</v>
      </c>
      <c r="U575" s="146" t="s">
        <v>1234</v>
      </c>
      <c r="V575" s="141"/>
      <c r="W575" s="35" t="s">
        <v>76</v>
      </c>
      <c r="X575" s="35" t="s">
        <v>76</v>
      </c>
      <c r="Y575" s="35" t="s">
        <v>76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 t="s">
        <v>76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20.399999999999999" x14ac:dyDescent="0.25">
      <c r="A576" s="33" t="s">
        <v>789</v>
      </c>
      <c r="B576" s="34" t="s">
        <v>585</v>
      </c>
      <c r="C576" s="144" t="s">
        <v>1235</v>
      </c>
      <c r="D576" s="145"/>
      <c r="E576" s="35">
        <v>12644310</v>
      </c>
      <c r="F576" s="35" t="s">
        <v>76</v>
      </c>
      <c r="G576" s="35">
        <v>12644310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12644310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789</v>
      </c>
      <c r="T576" s="36" t="s">
        <v>585</v>
      </c>
      <c r="U576" s="146" t="s">
        <v>1235</v>
      </c>
      <c r="V576" s="141"/>
      <c r="W576" s="35" t="s">
        <v>76</v>
      </c>
      <c r="X576" s="35" t="s">
        <v>76</v>
      </c>
      <c r="Y576" s="35" t="s">
        <v>76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 t="s">
        <v>76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13.2" x14ac:dyDescent="0.25">
      <c r="A577" s="29" t="s">
        <v>1236</v>
      </c>
      <c r="B577" s="30" t="s">
        <v>585</v>
      </c>
      <c r="C577" s="142" t="s">
        <v>1237</v>
      </c>
      <c r="D577" s="143"/>
      <c r="E577" s="31">
        <v>1634800</v>
      </c>
      <c r="F577" s="31" t="s">
        <v>76</v>
      </c>
      <c r="G577" s="31">
        <v>1634800</v>
      </c>
      <c r="H577" s="31" t="s">
        <v>76</v>
      </c>
      <c r="I577" s="31" t="s">
        <v>76</v>
      </c>
      <c r="J577" s="31" t="s">
        <v>76</v>
      </c>
      <c r="K577" s="31" t="s">
        <v>76</v>
      </c>
      <c r="L577" s="31">
        <v>1634800</v>
      </c>
      <c r="M577" s="31" t="s">
        <v>76</v>
      </c>
      <c r="N577" s="31" t="s">
        <v>76</v>
      </c>
      <c r="O577" s="31" t="s">
        <v>76</v>
      </c>
      <c r="P577" s="31" t="s">
        <v>76</v>
      </c>
      <c r="Q577" s="31" t="s">
        <v>76</v>
      </c>
      <c r="R577" s="31" t="s">
        <v>76</v>
      </c>
      <c r="S577" s="29" t="s">
        <v>1236</v>
      </c>
      <c r="T577" s="32" t="s">
        <v>585</v>
      </c>
      <c r="U577" s="140" t="s">
        <v>1237</v>
      </c>
      <c r="V577" s="141"/>
      <c r="W577" s="31">
        <v>1161679.5</v>
      </c>
      <c r="X577" s="31" t="s">
        <v>76</v>
      </c>
      <c r="Y577" s="31">
        <v>1161679.5</v>
      </c>
      <c r="Z577" s="31" t="s">
        <v>76</v>
      </c>
      <c r="AA577" s="31" t="s">
        <v>76</v>
      </c>
      <c r="AB577" s="31" t="s">
        <v>76</v>
      </c>
      <c r="AC577" s="31" t="s">
        <v>76</v>
      </c>
      <c r="AD577" s="31">
        <v>1161679.5</v>
      </c>
      <c r="AE577" s="31" t="s">
        <v>76</v>
      </c>
      <c r="AF577" s="31" t="s">
        <v>76</v>
      </c>
      <c r="AG577" s="31" t="s">
        <v>76</v>
      </c>
      <c r="AH577" s="31" t="s">
        <v>76</v>
      </c>
      <c r="AI577" s="31" t="s">
        <v>76</v>
      </c>
      <c r="AJ577" s="31" t="s">
        <v>76</v>
      </c>
    </row>
    <row r="578" spans="1:36" ht="20.399999999999999" x14ac:dyDescent="0.25">
      <c r="A578" s="33" t="s">
        <v>598</v>
      </c>
      <c r="B578" s="34" t="s">
        <v>585</v>
      </c>
      <c r="C578" s="144" t="s">
        <v>1238</v>
      </c>
      <c r="D578" s="145"/>
      <c r="E578" s="35">
        <v>1200000</v>
      </c>
      <c r="F578" s="35" t="s">
        <v>76</v>
      </c>
      <c r="G578" s="35">
        <v>1200000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1200000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598</v>
      </c>
      <c r="T578" s="36" t="s">
        <v>585</v>
      </c>
      <c r="U578" s="146" t="s">
        <v>1238</v>
      </c>
      <c r="V578" s="141"/>
      <c r="W578" s="35">
        <v>834579.5</v>
      </c>
      <c r="X578" s="35" t="s">
        <v>76</v>
      </c>
      <c r="Y578" s="35">
        <v>834579.5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834579.5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20.399999999999999" x14ac:dyDescent="0.25">
      <c r="A579" s="33" t="s">
        <v>600</v>
      </c>
      <c r="B579" s="34" t="s">
        <v>585</v>
      </c>
      <c r="C579" s="144" t="s">
        <v>1239</v>
      </c>
      <c r="D579" s="145"/>
      <c r="E579" s="35">
        <v>1200000</v>
      </c>
      <c r="F579" s="35" t="s">
        <v>76</v>
      </c>
      <c r="G579" s="35">
        <v>1200000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1200000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600</v>
      </c>
      <c r="T579" s="36" t="s">
        <v>585</v>
      </c>
      <c r="U579" s="146" t="s">
        <v>1239</v>
      </c>
      <c r="V579" s="141"/>
      <c r="W579" s="35">
        <v>834579.5</v>
      </c>
      <c r="X579" s="35" t="s">
        <v>76</v>
      </c>
      <c r="Y579" s="35">
        <v>834579.5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834579.5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13.2" x14ac:dyDescent="0.25">
      <c r="A580" s="33" t="s">
        <v>604</v>
      </c>
      <c r="B580" s="34" t="s">
        <v>585</v>
      </c>
      <c r="C580" s="144" t="s">
        <v>1240</v>
      </c>
      <c r="D580" s="145"/>
      <c r="E580" s="35">
        <v>1200000</v>
      </c>
      <c r="F580" s="35" t="s">
        <v>76</v>
      </c>
      <c r="G580" s="35">
        <v>1200000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1200000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604</v>
      </c>
      <c r="T580" s="36" t="s">
        <v>585</v>
      </c>
      <c r="U580" s="146" t="s">
        <v>1240</v>
      </c>
      <c r="V580" s="141"/>
      <c r="W580" s="35">
        <v>834579.5</v>
      </c>
      <c r="X580" s="35" t="s">
        <v>76</v>
      </c>
      <c r="Y580" s="35">
        <v>834579.5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834579.5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13.2" x14ac:dyDescent="0.25">
      <c r="A581" s="33" t="s">
        <v>608</v>
      </c>
      <c r="B581" s="34" t="s">
        <v>585</v>
      </c>
      <c r="C581" s="144" t="s">
        <v>1241</v>
      </c>
      <c r="D581" s="145"/>
      <c r="E581" s="35">
        <v>18000</v>
      </c>
      <c r="F581" s="35" t="s">
        <v>76</v>
      </c>
      <c r="G581" s="35">
        <v>18000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18000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608</v>
      </c>
      <c r="T581" s="36" t="s">
        <v>585</v>
      </c>
      <c r="U581" s="146" t="s">
        <v>1241</v>
      </c>
      <c r="V581" s="141"/>
      <c r="W581" s="35">
        <v>18000</v>
      </c>
      <c r="X581" s="35" t="s">
        <v>76</v>
      </c>
      <c r="Y581" s="35">
        <v>18000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18000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20.399999999999999" x14ac:dyDescent="0.25">
      <c r="A582" s="33" t="s">
        <v>610</v>
      </c>
      <c r="B582" s="34" t="s">
        <v>585</v>
      </c>
      <c r="C582" s="144" t="s">
        <v>1242</v>
      </c>
      <c r="D582" s="145"/>
      <c r="E582" s="35">
        <v>18000</v>
      </c>
      <c r="F582" s="35" t="s">
        <v>76</v>
      </c>
      <c r="G582" s="35">
        <v>18000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18000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610</v>
      </c>
      <c r="T582" s="36" t="s">
        <v>585</v>
      </c>
      <c r="U582" s="146" t="s">
        <v>1242</v>
      </c>
      <c r="V582" s="141"/>
      <c r="W582" s="35">
        <v>18000</v>
      </c>
      <c r="X582" s="35" t="s">
        <v>76</v>
      </c>
      <c r="Y582" s="35">
        <v>18000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18000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20.399999999999999" x14ac:dyDescent="0.25">
      <c r="A583" s="33" t="s">
        <v>612</v>
      </c>
      <c r="B583" s="34" t="s">
        <v>585</v>
      </c>
      <c r="C583" s="144" t="s">
        <v>1243</v>
      </c>
      <c r="D583" s="145"/>
      <c r="E583" s="35">
        <v>18000</v>
      </c>
      <c r="F583" s="35" t="s">
        <v>76</v>
      </c>
      <c r="G583" s="35">
        <v>18000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18000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612</v>
      </c>
      <c r="T583" s="36" t="s">
        <v>585</v>
      </c>
      <c r="U583" s="146" t="s">
        <v>1243</v>
      </c>
      <c r="V583" s="141"/>
      <c r="W583" s="35">
        <v>18000</v>
      </c>
      <c r="X583" s="35" t="s">
        <v>76</v>
      </c>
      <c r="Y583" s="35">
        <v>18000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18000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20.399999999999999" x14ac:dyDescent="0.25">
      <c r="A584" s="33" t="s">
        <v>792</v>
      </c>
      <c r="B584" s="34" t="s">
        <v>585</v>
      </c>
      <c r="C584" s="144" t="s">
        <v>1244</v>
      </c>
      <c r="D584" s="145"/>
      <c r="E584" s="35">
        <v>416800</v>
      </c>
      <c r="F584" s="35" t="s">
        <v>76</v>
      </c>
      <c r="G584" s="35">
        <v>416800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416800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792</v>
      </c>
      <c r="T584" s="36" t="s">
        <v>585</v>
      </c>
      <c r="U584" s="146" t="s">
        <v>1244</v>
      </c>
      <c r="V584" s="141"/>
      <c r="W584" s="35">
        <v>309100</v>
      </c>
      <c r="X584" s="35" t="s">
        <v>76</v>
      </c>
      <c r="Y584" s="35">
        <v>309100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309100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40.799999999999997" x14ac:dyDescent="0.25">
      <c r="A585" s="33" t="s">
        <v>800</v>
      </c>
      <c r="B585" s="34" t="s">
        <v>585</v>
      </c>
      <c r="C585" s="144" t="s">
        <v>1245</v>
      </c>
      <c r="D585" s="145"/>
      <c r="E585" s="35">
        <v>416800</v>
      </c>
      <c r="F585" s="35" t="s">
        <v>76</v>
      </c>
      <c r="G585" s="35">
        <v>416800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416800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800</v>
      </c>
      <c r="T585" s="36" t="s">
        <v>585</v>
      </c>
      <c r="U585" s="146" t="s">
        <v>1245</v>
      </c>
      <c r="V585" s="141"/>
      <c r="W585" s="35">
        <v>309100</v>
      </c>
      <c r="X585" s="35" t="s">
        <v>76</v>
      </c>
      <c r="Y585" s="35">
        <v>309100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309100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20.399999999999999" x14ac:dyDescent="0.25">
      <c r="A586" s="33" t="s">
        <v>802</v>
      </c>
      <c r="B586" s="34" t="s">
        <v>585</v>
      </c>
      <c r="C586" s="144" t="s">
        <v>1246</v>
      </c>
      <c r="D586" s="145"/>
      <c r="E586" s="35">
        <v>416800</v>
      </c>
      <c r="F586" s="35" t="s">
        <v>76</v>
      </c>
      <c r="G586" s="35">
        <v>416800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416800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802</v>
      </c>
      <c r="T586" s="36" t="s">
        <v>585</v>
      </c>
      <c r="U586" s="146" t="s">
        <v>1246</v>
      </c>
      <c r="V586" s="141"/>
      <c r="W586" s="35">
        <v>309100</v>
      </c>
      <c r="X586" s="35" t="s">
        <v>76</v>
      </c>
      <c r="Y586" s="35">
        <v>309100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309100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13.2" x14ac:dyDescent="0.25">
      <c r="A587" s="29" t="s">
        <v>1247</v>
      </c>
      <c r="B587" s="30" t="s">
        <v>585</v>
      </c>
      <c r="C587" s="142" t="s">
        <v>1248</v>
      </c>
      <c r="D587" s="143"/>
      <c r="E587" s="31">
        <v>78595671.239999995</v>
      </c>
      <c r="F587" s="31" t="s">
        <v>76</v>
      </c>
      <c r="G587" s="31">
        <v>78595671.239999995</v>
      </c>
      <c r="H587" s="31" t="s">
        <v>76</v>
      </c>
      <c r="I587" s="31" t="s">
        <v>76</v>
      </c>
      <c r="J587" s="31" t="s">
        <v>76</v>
      </c>
      <c r="K587" s="31" t="s">
        <v>76</v>
      </c>
      <c r="L587" s="31">
        <v>78595671.239999995</v>
      </c>
      <c r="M587" s="31" t="s">
        <v>76</v>
      </c>
      <c r="N587" s="31" t="s">
        <v>76</v>
      </c>
      <c r="O587" s="31" t="s">
        <v>76</v>
      </c>
      <c r="P587" s="31" t="s">
        <v>76</v>
      </c>
      <c r="Q587" s="31" t="s">
        <v>76</v>
      </c>
      <c r="R587" s="31" t="s">
        <v>76</v>
      </c>
      <c r="S587" s="29" t="s">
        <v>1247</v>
      </c>
      <c r="T587" s="32" t="s">
        <v>585</v>
      </c>
      <c r="U587" s="140" t="s">
        <v>1248</v>
      </c>
      <c r="V587" s="141"/>
      <c r="W587" s="31">
        <v>53858196.329999998</v>
      </c>
      <c r="X587" s="31" t="s">
        <v>76</v>
      </c>
      <c r="Y587" s="31">
        <v>53858196.329999998</v>
      </c>
      <c r="Z587" s="31" t="s">
        <v>76</v>
      </c>
      <c r="AA587" s="31" t="s">
        <v>76</v>
      </c>
      <c r="AB587" s="31" t="s">
        <v>76</v>
      </c>
      <c r="AC587" s="31" t="s">
        <v>76</v>
      </c>
      <c r="AD587" s="31">
        <v>53858196.329999998</v>
      </c>
      <c r="AE587" s="31" t="s">
        <v>76</v>
      </c>
      <c r="AF587" s="31" t="s">
        <v>76</v>
      </c>
      <c r="AG587" s="31" t="s">
        <v>76</v>
      </c>
      <c r="AH587" s="31" t="s">
        <v>76</v>
      </c>
      <c r="AI587" s="31" t="s">
        <v>76</v>
      </c>
      <c r="AJ587" s="31" t="s">
        <v>76</v>
      </c>
    </row>
    <row r="588" spans="1:36" ht="40.799999999999997" x14ac:dyDescent="0.25">
      <c r="A588" s="33" t="s">
        <v>588</v>
      </c>
      <c r="B588" s="34" t="s">
        <v>585</v>
      </c>
      <c r="C588" s="144" t="s">
        <v>1249</v>
      </c>
      <c r="D588" s="145"/>
      <c r="E588" s="35">
        <v>13827854.73</v>
      </c>
      <c r="F588" s="35" t="s">
        <v>76</v>
      </c>
      <c r="G588" s="35">
        <v>13827854.73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13827854.73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588</v>
      </c>
      <c r="T588" s="36" t="s">
        <v>585</v>
      </c>
      <c r="U588" s="146" t="s">
        <v>1249</v>
      </c>
      <c r="V588" s="141"/>
      <c r="W588" s="35">
        <v>6891687.9100000001</v>
      </c>
      <c r="X588" s="35" t="s">
        <v>76</v>
      </c>
      <c r="Y588" s="35">
        <v>6891687.9100000001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6891687.9100000001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ht="13.2" x14ac:dyDescent="0.25">
      <c r="A589" s="33" t="s">
        <v>717</v>
      </c>
      <c r="B589" s="34" t="s">
        <v>585</v>
      </c>
      <c r="C589" s="144" t="s">
        <v>1250</v>
      </c>
      <c r="D589" s="145"/>
      <c r="E589" s="35">
        <v>11495865.59</v>
      </c>
      <c r="F589" s="35" t="s">
        <v>76</v>
      </c>
      <c r="G589" s="35">
        <v>11495865.59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11495865.59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717</v>
      </c>
      <c r="T589" s="36" t="s">
        <v>585</v>
      </c>
      <c r="U589" s="146" t="s">
        <v>1250</v>
      </c>
      <c r="V589" s="141"/>
      <c r="W589" s="35">
        <v>5314192.58</v>
      </c>
      <c r="X589" s="35" t="s">
        <v>76</v>
      </c>
      <c r="Y589" s="35">
        <v>5314192.58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5314192.58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13.2" x14ac:dyDescent="0.25">
      <c r="A590" s="33" t="s">
        <v>719</v>
      </c>
      <c r="B590" s="34" t="s">
        <v>585</v>
      </c>
      <c r="C590" s="144" t="s">
        <v>1251</v>
      </c>
      <c r="D590" s="145"/>
      <c r="E590" s="35">
        <v>8685225.5899999999</v>
      </c>
      <c r="F590" s="35" t="s">
        <v>76</v>
      </c>
      <c r="G590" s="35">
        <v>8685225.5899999999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8685225.5899999999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719</v>
      </c>
      <c r="T590" s="36" t="s">
        <v>585</v>
      </c>
      <c r="U590" s="146" t="s">
        <v>1251</v>
      </c>
      <c r="V590" s="141"/>
      <c r="W590" s="35">
        <v>4199300.1100000003</v>
      </c>
      <c r="X590" s="35" t="s">
        <v>76</v>
      </c>
      <c r="Y590" s="35">
        <v>4199300.1100000003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4199300.1100000003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0.399999999999999" x14ac:dyDescent="0.25">
      <c r="A591" s="33" t="s">
        <v>721</v>
      </c>
      <c r="B591" s="34" t="s">
        <v>585</v>
      </c>
      <c r="C591" s="144" t="s">
        <v>1252</v>
      </c>
      <c r="D591" s="145"/>
      <c r="E591" s="35">
        <v>1000</v>
      </c>
      <c r="F591" s="35" t="s">
        <v>76</v>
      </c>
      <c r="G591" s="35">
        <v>1000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1000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721</v>
      </c>
      <c r="T591" s="36" t="s">
        <v>585</v>
      </c>
      <c r="U591" s="146" t="s">
        <v>1252</v>
      </c>
      <c r="V591" s="141"/>
      <c r="W591" s="35" t="s">
        <v>76</v>
      </c>
      <c r="X591" s="35" t="s">
        <v>76</v>
      </c>
      <c r="Y591" s="35" t="s">
        <v>76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 t="s">
        <v>76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30.6" x14ac:dyDescent="0.25">
      <c r="A592" s="33" t="s">
        <v>723</v>
      </c>
      <c r="B592" s="34" t="s">
        <v>585</v>
      </c>
      <c r="C592" s="144" t="s">
        <v>1253</v>
      </c>
      <c r="D592" s="145"/>
      <c r="E592" s="35">
        <v>2809640</v>
      </c>
      <c r="F592" s="35" t="s">
        <v>76</v>
      </c>
      <c r="G592" s="35">
        <v>2809640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2809640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723</v>
      </c>
      <c r="T592" s="36" t="s">
        <v>585</v>
      </c>
      <c r="U592" s="146" t="s">
        <v>1253</v>
      </c>
      <c r="V592" s="141"/>
      <c r="W592" s="35">
        <v>1114892.47</v>
      </c>
      <c r="X592" s="35" t="s">
        <v>76</v>
      </c>
      <c r="Y592" s="35">
        <v>1114892.47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1114892.47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20.399999999999999" x14ac:dyDescent="0.25">
      <c r="A593" s="33" t="s">
        <v>590</v>
      </c>
      <c r="B593" s="34" t="s">
        <v>585</v>
      </c>
      <c r="C593" s="144" t="s">
        <v>1254</v>
      </c>
      <c r="D593" s="145"/>
      <c r="E593" s="35">
        <v>2331989.14</v>
      </c>
      <c r="F593" s="35" t="s">
        <v>76</v>
      </c>
      <c r="G593" s="35">
        <v>2331989.14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2331989.14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590</v>
      </c>
      <c r="T593" s="36" t="s">
        <v>585</v>
      </c>
      <c r="U593" s="146" t="s">
        <v>1254</v>
      </c>
      <c r="V593" s="141"/>
      <c r="W593" s="35">
        <v>1577495.33</v>
      </c>
      <c r="X593" s="35" t="s">
        <v>76</v>
      </c>
      <c r="Y593" s="35">
        <v>1577495.33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1577495.33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13.2" x14ac:dyDescent="0.25">
      <c r="A594" s="33" t="s">
        <v>592</v>
      </c>
      <c r="B594" s="34" t="s">
        <v>585</v>
      </c>
      <c r="C594" s="144" t="s">
        <v>1255</v>
      </c>
      <c r="D594" s="145"/>
      <c r="E594" s="35">
        <v>1790589.14</v>
      </c>
      <c r="F594" s="35" t="s">
        <v>76</v>
      </c>
      <c r="G594" s="35">
        <v>1790589.14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1790589.14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592</v>
      </c>
      <c r="T594" s="36" t="s">
        <v>585</v>
      </c>
      <c r="U594" s="146" t="s">
        <v>1255</v>
      </c>
      <c r="V594" s="141"/>
      <c r="W594" s="35">
        <v>1184167.6499999999</v>
      </c>
      <c r="X594" s="35" t="s">
        <v>76</v>
      </c>
      <c r="Y594" s="35">
        <v>1184167.6499999999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1184167.6499999999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ht="20.399999999999999" x14ac:dyDescent="0.25">
      <c r="A595" s="33" t="s">
        <v>594</v>
      </c>
      <c r="B595" s="34" t="s">
        <v>585</v>
      </c>
      <c r="C595" s="144" t="s">
        <v>1256</v>
      </c>
      <c r="D595" s="145"/>
      <c r="E595" s="35">
        <v>1000</v>
      </c>
      <c r="F595" s="35" t="s">
        <v>76</v>
      </c>
      <c r="G595" s="35">
        <v>1000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1000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594</v>
      </c>
      <c r="T595" s="36" t="s">
        <v>585</v>
      </c>
      <c r="U595" s="146" t="s">
        <v>1256</v>
      </c>
      <c r="V595" s="141"/>
      <c r="W595" s="35" t="s">
        <v>76</v>
      </c>
      <c r="X595" s="35" t="s">
        <v>76</v>
      </c>
      <c r="Y595" s="35" t="s">
        <v>76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 t="s">
        <v>76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30.6" x14ac:dyDescent="0.25">
      <c r="A596" s="33" t="s">
        <v>596</v>
      </c>
      <c r="B596" s="34" t="s">
        <v>585</v>
      </c>
      <c r="C596" s="144" t="s">
        <v>1257</v>
      </c>
      <c r="D596" s="145"/>
      <c r="E596" s="35">
        <v>540400</v>
      </c>
      <c r="F596" s="35" t="s">
        <v>76</v>
      </c>
      <c r="G596" s="35">
        <v>540400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540400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596</v>
      </c>
      <c r="T596" s="36" t="s">
        <v>585</v>
      </c>
      <c r="U596" s="146" t="s">
        <v>1257</v>
      </c>
      <c r="V596" s="141"/>
      <c r="W596" s="35">
        <v>393327.68</v>
      </c>
      <c r="X596" s="35" t="s">
        <v>76</v>
      </c>
      <c r="Y596" s="35">
        <v>393327.68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393327.68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20.399999999999999" x14ac:dyDescent="0.25">
      <c r="A597" s="33" t="s">
        <v>598</v>
      </c>
      <c r="B597" s="34" t="s">
        <v>585</v>
      </c>
      <c r="C597" s="144" t="s">
        <v>1258</v>
      </c>
      <c r="D597" s="145"/>
      <c r="E597" s="35">
        <v>3120614.8</v>
      </c>
      <c r="F597" s="35" t="s">
        <v>76</v>
      </c>
      <c r="G597" s="35">
        <v>3120614.8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3120614.8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598</v>
      </c>
      <c r="T597" s="36" t="s">
        <v>585</v>
      </c>
      <c r="U597" s="146" t="s">
        <v>1258</v>
      </c>
      <c r="V597" s="141"/>
      <c r="W597" s="35">
        <v>2229834.41</v>
      </c>
      <c r="X597" s="35" t="s">
        <v>76</v>
      </c>
      <c r="Y597" s="35">
        <v>2229834.41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2229834.41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ht="20.399999999999999" x14ac:dyDescent="0.25">
      <c r="A598" s="33" t="s">
        <v>600</v>
      </c>
      <c r="B598" s="34" t="s">
        <v>585</v>
      </c>
      <c r="C598" s="144" t="s">
        <v>1259</v>
      </c>
      <c r="D598" s="145"/>
      <c r="E598" s="35">
        <v>3120614.8</v>
      </c>
      <c r="F598" s="35" t="s">
        <v>76</v>
      </c>
      <c r="G598" s="35">
        <v>3120614.8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3120614.8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600</v>
      </c>
      <c r="T598" s="36" t="s">
        <v>585</v>
      </c>
      <c r="U598" s="146" t="s">
        <v>1259</v>
      </c>
      <c r="V598" s="141"/>
      <c r="W598" s="35">
        <v>2229834.41</v>
      </c>
      <c r="X598" s="35" t="s">
        <v>76</v>
      </c>
      <c r="Y598" s="35">
        <v>2229834.41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2229834.41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ht="20.399999999999999" x14ac:dyDescent="0.25">
      <c r="A599" s="33" t="s">
        <v>602</v>
      </c>
      <c r="B599" s="34" t="s">
        <v>585</v>
      </c>
      <c r="C599" s="144" t="s">
        <v>1260</v>
      </c>
      <c r="D599" s="145"/>
      <c r="E599" s="35">
        <v>247790</v>
      </c>
      <c r="F599" s="35" t="s">
        <v>76</v>
      </c>
      <c r="G599" s="35">
        <v>247790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247790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602</v>
      </c>
      <c r="T599" s="36" t="s">
        <v>585</v>
      </c>
      <c r="U599" s="146" t="s">
        <v>1260</v>
      </c>
      <c r="V599" s="141"/>
      <c r="W599" s="35">
        <v>91798.12</v>
      </c>
      <c r="X599" s="35" t="s">
        <v>76</v>
      </c>
      <c r="Y599" s="35">
        <v>91798.12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91798.12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ht="13.2" x14ac:dyDescent="0.25">
      <c r="A600" s="33" t="s">
        <v>604</v>
      </c>
      <c r="B600" s="34" t="s">
        <v>585</v>
      </c>
      <c r="C600" s="144" t="s">
        <v>1261</v>
      </c>
      <c r="D600" s="145"/>
      <c r="E600" s="35">
        <v>2852024.8</v>
      </c>
      <c r="F600" s="35" t="s">
        <v>76</v>
      </c>
      <c r="G600" s="35">
        <v>2852024.8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2852024.8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604</v>
      </c>
      <c r="T600" s="36" t="s">
        <v>585</v>
      </c>
      <c r="U600" s="146" t="s">
        <v>1261</v>
      </c>
      <c r="V600" s="141"/>
      <c r="W600" s="35">
        <v>2129639.89</v>
      </c>
      <c r="X600" s="35" t="s">
        <v>76</v>
      </c>
      <c r="Y600" s="35">
        <v>2129639.89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2129639.89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ht="13.2" x14ac:dyDescent="0.25">
      <c r="A601" s="33" t="s">
        <v>606</v>
      </c>
      <c r="B601" s="34" t="s">
        <v>585</v>
      </c>
      <c r="C601" s="144" t="s">
        <v>1262</v>
      </c>
      <c r="D601" s="145"/>
      <c r="E601" s="35">
        <v>20800</v>
      </c>
      <c r="F601" s="35" t="s">
        <v>76</v>
      </c>
      <c r="G601" s="35">
        <v>20800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20800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606</v>
      </c>
      <c r="T601" s="36" t="s">
        <v>585</v>
      </c>
      <c r="U601" s="146" t="s">
        <v>1262</v>
      </c>
      <c r="V601" s="141"/>
      <c r="W601" s="35">
        <v>8396.4</v>
      </c>
      <c r="X601" s="35" t="s">
        <v>76</v>
      </c>
      <c r="Y601" s="35">
        <v>8396.4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8396.4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20.399999999999999" x14ac:dyDescent="0.25">
      <c r="A602" s="33" t="s">
        <v>792</v>
      </c>
      <c r="B602" s="34" t="s">
        <v>585</v>
      </c>
      <c r="C602" s="144" t="s">
        <v>1263</v>
      </c>
      <c r="D602" s="145"/>
      <c r="E602" s="35">
        <v>61647141.240000002</v>
      </c>
      <c r="F602" s="35" t="s">
        <v>76</v>
      </c>
      <c r="G602" s="35">
        <v>61647141.240000002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61647141.240000002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792</v>
      </c>
      <c r="T602" s="36" t="s">
        <v>585</v>
      </c>
      <c r="U602" s="146" t="s">
        <v>1263</v>
      </c>
      <c r="V602" s="141"/>
      <c r="W602" s="35">
        <v>44736613.57</v>
      </c>
      <c r="X602" s="35" t="s">
        <v>76</v>
      </c>
      <c r="Y602" s="35">
        <v>44736613.57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44736613.57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13.2" x14ac:dyDescent="0.25">
      <c r="A603" s="33" t="s">
        <v>794</v>
      </c>
      <c r="B603" s="34" t="s">
        <v>585</v>
      </c>
      <c r="C603" s="144" t="s">
        <v>1264</v>
      </c>
      <c r="D603" s="145"/>
      <c r="E603" s="35">
        <v>59947141.240000002</v>
      </c>
      <c r="F603" s="35" t="s">
        <v>76</v>
      </c>
      <c r="G603" s="35">
        <v>59947141.240000002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59947141.240000002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794</v>
      </c>
      <c r="T603" s="36" t="s">
        <v>585</v>
      </c>
      <c r="U603" s="146" t="s">
        <v>1264</v>
      </c>
      <c r="V603" s="141"/>
      <c r="W603" s="35">
        <v>44126613.57</v>
      </c>
      <c r="X603" s="35" t="s">
        <v>76</v>
      </c>
      <c r="Y603" s="35">
        <v>44126613.57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44126613.57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30.6" x14ac:dyDescent="0.25">
      <c r="A604" s="33" t="s">
        <v>796</v>
      </c>
      <c r="B604" s="34" t="s">
        <v>585</v>
      </c>
      <c r="C604" s="144" t="s">
        <v>1265</v>
      </c>
      <c r="D604" s="145"/>
      <c r="E604" s="35">
        <v>56127800</v>
      </c>
      <c r="F604" s="35" t="s">
        <v>76</v>
      </c>
      <c r="G604" s="35">
        <v>56127800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56127800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796</v>
      </c>
      <c r="T604" s="36" t="s">
        <v>585</v>
      </c>
      <c r="U604" s="146" t="s">
        <v>1265</v>
      </c>
      <c r="V604" s="141"/>
      <c r="W604" s="35">
        <v>40931370</v>
      </c>
      <c r="X604" s="35" t="s">
        <v>76</v>
      </c>
      <c r="Y604" s="35">
        <v>40931370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40931370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13.2" x14ac:dyDescent="0.25">
      <c r="A605" s="33" t="s">
        <v>798</v>
      </c>
      <c r="B605" s="34" t="s">
        <v>585</v>
      </c>
      <c r="C605" s="144" t="s">
        <v>1266</v>
      </c>
      <c r="D605" s="145"/>
      <c r="E605" s="35">
        <v>3819341.24</v>
      </c>
      <c r="F605" s="35" t="s">
        <v>76</v>
      </c>
      <c r="G605" s="35">
        <v>3819341.24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3819341.24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798</v>
      </c>
      <c r="T605" s="36" t="s">
        <v>585</v>
      </c>
      <c r="U605" s="146" t="s">
        <v>1266</v>
      </c>
      <c r="V605" s="141"/>
      <c r="W605" s="35">
        <v>3195243.57</v>
      </c>
      <c r="X605" s="35" t="s">
        <v>76</v>
      </c>
      <c r="Y605" s="35">
        <v>3195243.57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3195243.57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ht="40.799999999999997" x14ac:dyDescent="0.25">
      <c r="A606" s="33" t="s">
        <v>800</v>
      </c>
      <c r="B606" s="34" t="s">
        <v>585</v>
      </c>
      <c r="C606" s="144" t="s">
        <v>1267</v>
      </c>
      <c r="D606" s="145"/>
      <c r="E606" s="35">
        <v>1700000</v>
      </c>
      <c r="F606" s="35" t="s">
        <v>76</v>
      </c>
      <c r="G606" s="35">
        <v>1700000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1700000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800</v>
      </c>
      <c r="T606" s="36" t="s">
        <v>585</v>
      </c>
      <c r="U606" s="146" t="s">
        <v>1267</v>
      </c>
      <c r="V606" s="141"/>
      <c r="W606" s="35">
        <v>610000</v>
      </c>
      <c r="X606" s="35" t="s">
        <v>76</v>
      </c>
      <c r="Y606" s="35">
        <v>610000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610000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ht="20.399999999999999" x14ac:dyDescent="0.25">
      <c r="A607" s="33" t="s">
        <v>802</v>
      </c>
      <c r="B607" s="34" t="s">
        <v>585</v>
      </c>
      <c r="C607" s="144" t="s">
        <v>1268</v>
      </c>
      <c r="D607" s="145"/>
      <c r="E607" s="35">
        <v>1700000</v>
      </c>
      <c r="F607" s="35" t="s">
        <v>76</v>
      </c>
      <c r="G607" s="35">
        <v>1700000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1700000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802</v>
      </c>
      <c r="T607" s="36" t="s">
        <v>585</v>
      </c>
      <c r="U607" s="146" t="s">
        <v>1268</v>
      </c>
      <c r="V607" s="141"/>
      <c r="W607" s="35">
        <v>610000</v>
      </c>
      <c r="X607" s="35" t="s">
        <v>76</v>
      </c>
      <c r="Y607" s="35">
        <v>610000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610000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13.2" x14ac:dyDescent="0.25">
      <c r="A608" s="33" t="s">
        <v>616</v>
      </c>
      <c r="B608" s="34" t="s">
        <v>585</v>
      </c>
      <c r="C608" s="144" t="s">
        <v>1269</v>
      </c>
      <c r="D608" s="145"/>
      <c r="E608" s="35">
        <v>60.47</v>
      </c>
      <c r="F608" s="35" t="s">
        <v>76</v>
      </c>
      <c r="G608" s="35">
        <v>60.47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60.47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616</v>
      </c>
      <c r="T608" s="36" t="s">
        <v>585</v>
      </c>
      <c r="U608" s="146" t="s">
        <v>1269</v>
      </c>
      <c r="V608" s="141"/>
      <c r="W608" s="35">
        <v>60.44</v>
      </c>
      <c r="X608" s="35" t="s">
        <v>76</v>
      </c>
      <c r="Y608" s="35">
        <v>60.44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60.44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13.2" x14ac:dyDescent="0.25">
      <c r="A609" s="33" t="s">
        <v>618</v>
      </c>
      <c r="B609" s="34" t="s">
        <v>585</v>
      </c>
      <c r="C609" s="144" t="s">
        <v>1270</v>
      </c>
      <c r="D609" s="145"/>
      <c r="E609" s="35">
        <v>60.47</v>
      </c>
      <c r="F609" s="35" t="s">
        <v>76</v>
      </c>
      <c r="G609" s="35">
        <v>60.47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60.47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618</v>
      </c>
      <c r="T609" s="36" t="s">
        <v>585</v>
      </c>
      <c r="U609" s="146" t="s">
        <v>1270</v>
      </c>
      <c r="V609" s="141"/>
      <c r="W609" s="35">
        <v>60.44</v>
      </c>
      <c r="X609" s="35" t="s">
        <v>76</v>
      </c>
      <c r="Y609" s="35">
        <v>60.44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60.44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ht="13.2" x14ac:dyDescent="0.25">
      <c r="A610" s="33" t="s">
        <v>622</v>
      </c>
      <c r="B610" s="34" t="s">
        <v>585</v>
      </c>
      <c r="C610" s="144" t="s">
        <v>1271</v>
      </c>
      <c r="D610" s="145"/>
      <c r="E610" s="35">
        <v>60.47</v>
      </c>
      <c r="F610" s="35" t="s">
        <v>76</v>
      </c>
      <c r="G610" s="35">
        <v>60.47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60.47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622</v>
      </c>
      <c r="T610" s="36" t="s">
        <v>585</v>
      </c>
      <c r="U610" s="146" t="s">
        <v>1271</v>
      </c>
      <c r="V610" s="141"/>
      <c r="W610" s="35">
        <v>60.44</v>
      </c>
      <c r="X610" s="35" t="s">
        <v>76</v>
      </c>
      <c r="Y610" s="35">
        <v>60.44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60.44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ht="13.2" x14ac:dyDescent="0.25">
      <c r="A611" s="29" t="s">
        <v>1272</v>
      </c>
      <c r="B611" s="30" t="s">
        <v>585</v>
      </c>
      <c r="C611" s="142" t="s">
        <v>1273</v>
      </c>
      <c r="D611" s="143"/>
      <c r="E611" s="31">
        <v>37861930</v>
      </c>
      <c r="F611" s="31" t="s">
        <v>76</v>
      </c>
      <c r="G611" s="31">
        <v>37861930</v>
      </c>
      <c r="H611" s="31" t="s">
        <v>76</v>
      </c>
      <c r="I611" s="31" t="s">
        <v>76</v>
      </c>
      <c r="J611" s="31" t="s">
        <v>76</v>
      </c>
      <c r="K611" s="31" t="s">
        <v>76</v>
      </c>
      <c r="L611" s="31">
        <v>37861930</v>
      </c>
      <c r="M611" s="31" t="s">
        <v>76</v>
      </c>
      <c r="N611" s="31" t="s">
        <v>76</v>
      </c>
      <c r="O611" s="31" t="s">
        <v>76</v>
      </c>
      <c r="P611" s="31" t="s">
        <v>76</v>
      </c>
      <c r="Q611" s="31" t="s">
        <v>76</v>
      </c>
      <c r="R611" s="31" t="s">
        <v>76</v>
      </c>
      <c r="S611" s="29" t="s">
        <v>1272</v>
      </c>
      <c r="T611" s="32" t="s">
        <v>585</v>
      </c>
      <c r="U611" s="140" t="s">
        <v>1273</v>
      </c>
      <c r="V611" s="141"/>
      <c r="W611" s="31">
        <v>26095007.890000001</v>
      </c>
      <c r="X611" s="31" t="s">
        <v>76</v>
      </c>
      <c r="Y611" s="31">
        <v>26095007.890000001</v>
      </c>
      <c r="Z611" s="31" t="s">
        <v>76</v>
      </c>
      <c r="AA611" s="31" t="s">
        <v>76</v>
      </c>
      <c r="AB611" s="31" t="s">
        <v>76</v>
      </c>
      <c r="AC611" s="31" t="s">
        <v>76</v>
      </c>
      <c r="AD611" s="31">
        <v>26095007.890000001</v>
      </c>
      <c r="AE611" s="31" t="s">
        <v>76</v>
      </c>
      <c r="AF611" s="31" t="s">
        <v>76</v>
      </c>
      <c r="AG611" s="31" t="s">
        <v>76</v>
      </c>
      <c r="AH611" s="31" t="s">
        <v>76</v>
      </c>
      <c r="AI611" s="31" t="s">
        <v>76</v>
      </c>
      <c r="AJ611" s="31" t="s">
        <v>76</v>
      </c>
    </row>
    <row r="612" spans="1:36" ht="20.399999999999999" x14ac:dyDescent="0.25">
      <c r="A612" s="33" t="s">
        <v>598</v>
      </c>
      <c r="B612" s="34" t="s">
        <v>585</v>
      </c>
      <c r="C612" s="144" t="s">
        <v>1274</v>
      </c>
      <c r="D612" s="145"/>
      <c r="E612" s="35">
        <v>1888930</v>
      </c>
      <c r="F612" s="35" t="s">
        <v>76</v>
      </c>
      <c r="G612" s="35">
        <v>1888930</v>
      </c>
      <c r="H612" s="35" t="s">
        <v>76</v>
      </c>
      <c r="I612" s="35" t="s">
        <v>76</v>
      </c>
      <c r="J612" s="35" t="s">
        <v>76</v>
      </c>
      <c r="K612" s="35" t="s">
        <v>76</v>
      </c>
      <c r="L612" s="35">
        <v>1888930</v>
      </c>
      <c r="M612" s="35" t="s">
        <v>76</v>
      </c>
      <c r="N612" s="35" t="s">
        <v>76</v>
      </c>
      <c r="O612" s="35" t="s">
        <v>76</v>
      </c>
      <c r="P612" s="35" t="s">
        <v>76</v>
      </c>
      <c r="Q612" s="35" t="s">
        <v>76</v>
      </c>
      <c r="R612" s="35" t="s">
        <v>76</v>
      </c>
      <c r="S612" s="33" t="s">
        <v>598</v>
      </c>
      <c r="T612" s="36" t="s">
        <v>585</v>
      </c>
      <c r="U612" s="146" t="s">
        <v>1274</v>
      </c>
      <c r="V612" s="141"/>
      <c r="W612" s="35">
        <v>1574217.89</v>
      </c>
      <c r="X612" s="35" t="s">
        <v>76</v>
      </c>
      <c r="Y612" s="35">
        <v>1574217.89</v>
      </c>
      <c r="Z612" s="35" t="s">
        <v>76</v>
      </c>
      <c r="AA612" s="35" t="s">
        <v>76</v>
      </c>
      <c r="AB612" s="35" t="s">
        <v>76</v>
      </c>
      <c r="AC612" s="35" t="s">
        <v>76</v>
      </c>
      <c r="AD612" s="35">
        <v>1574217.89</v>
      </c>
      <c r="AE612" s="35" t="s">
        <v>76</v>
      </c>
      <c r="AF612" s="35" t="s">
        <v>76</v>
      </c>
      <c r="AG612" s="35" t="s">
        <v>76</v>
      </c>
      <c r="AH612" s="35" t="s">
        <v>76</v>
      </c>
      <c r="AI612" s="35" t="s">
        <v>76</v>
      </c>
      <c r="AJ612" s="35" t="s">
        <v>76</v>
      </c>
    </row>
    <row r="613" spans="1:36" ht="20.399999999999999" x14ac:dyDescent="0.25">
      <c r="A613" s="33" t="s">
        <v>600</v>
      </c>
      <c r="B613" s="34" t="s">
        <v>585</v>
      </c>
      <c r="C613" s="144" t="s">
        <v>1275</v>
      </c>
      <c r="D613" s="145"/>
      <c r="E613" s="35">
        <v>1888930</v>
      </c>
      <c r="F613" s="35" t="s">
        <v>76</v>
      </c>
      <c r="G613" s="35">
        <v>1888930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1888930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600</v>
      </c>
      <c r="T613" s="36" t="s">
        <v>585</v>
      </c>
      <c r="U613" s="146" t="s">
        <v>1275</v>
      </c>
      <c r="V613" s="141"/>
      <c r="W613" s="35">
        <v>1574217.89</v>
      </c>
      <c r="X613" s="35" t="s">
        <v>76</v>
      </c>
      <c r="Y613" s="35">
        <v>1574217.89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1574217.89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ht="13.2" x14ac:dyDescent="0.25">
      <c r="A614" s="33" t="s">
        <v>604</v>
      </c>
      <c r="B614" s="34" t="s">
        <v>585</v>
      </c>
      <c r="C614" s="144" t="s">
        <v>1276</v>
      </c>
      <c r="D614" s="145"/>
      <c r="E614" s="35">
        <v>1888930</v>
      </c>
      <c r="F614" s="35" t="s">
        <v>76</v>
      </c>
      <c r="G614" s="35">
        <v>1888930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1888930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604</v>
      </c>
      <c r="T614" s="36" t="s">
        <v>585</v>
      </c>
      <c r="U614" s="146" t="s">
        <v>1276</v>
      </c>
      <c r="V614" s="141"/>
      <c r="W614" s="35">
        <v>1574217.89</v>
      </c>
      <c r="X614" s="35" t="s">
        <v>76</v>
      </c>
      <c r="Y614" s="35">
        <v>1574217.89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1574217.89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ht="20.399999999999999" x14ac:dyDescent="0.25">
      <c r="A615" s="33" t="s">
        <v>792</v>
      </c>
      <c r="B615" s="34" t="s">
        <v>585</v>
      </c>
      <c r="C615" s="144" t="s">
        <v>1277</v>
      </c>
      <c r="D615" s="145"/>
      <c r="E615" s="35">
        <v>35973000</v>
      </c>
      <c r="F615" s="35" t="s">
        <v>76</v>
      </c>
      <c r="G615" s="35">
        <v>35973000</v>
      </c>
      <c r="H615" s="35" t="s">
        <v>76</v>
      </c>
      <c r="I615" s="35" t="s">
        <v>76</v>
      </c>
      <c r="J615" s="35" t="s">
        <v>76</v>
      </c>
      <c r="K615" s="35" t="s">
        <v>76</v>
      </c>
      <c r="L615" s="35">
        <v>35973000</v>
      </c>
      <c r="M615" s="35" t="s">
        <v>76</v>
      </c>
      <c r="N615" s="35" t="s">
        <v>76</v>
      </c>
      <c r="O615" s="35" t="s">
        <v>76</v>
      </c>
      <c r="P615" s="35" t="s">
        <v>76</v>
      </c>
      <c r="Q615" s="35" t="s">
        <v>76</v>
      </c>
      <c r="R615" s="35" t="s">
        <v>76</v>
      </c>
      <c r="S615" s="33" t="s">
        <v>792</v>
      </c>
      <c r="T615" s="36" t="s">
        <v>585</v>
      </c>
      <c r="U615" s="146" t="s">
        <v>1277</v>
      </c>
      <c r="V615" s="141"/>
      <c r="W615" s="35">
        <v>24520790</v>
      </c>
      <c r="X615" s="35" t="s">
        <v>76</v>
      </c>
      <c r="Y615" s="35">
        <v>24520790</v>
      </c>
      <c r="Z615" s="35" t="s">
        <v>76</v>
      </c>
      <c r="AA615" s="35" t="s">
        <v>76</v>
      </c>
      <c r="AB615" s="35" t="s">
        <v>76</v>
      </c>
      <c r="AC615" s="35" t="s">
        <v>76</v>
      </c>
      <c r="AD615" s="35">
        <v>24520790</v>
      </c>
      <c r="AE615" s="35" t="s">
        <v>76</v>
      </c>
      <c r="AF615" s="35" t="s">
        <v>76</v>
      </c>
      <c r="AG615" s="35" t="s">
        <v>76</v>
      </c>
      <c r="AH615" s="35" t="s">
        <v>76</v>
      </c>
      <c r="AI615" s="35" t="s">
        <v>76</v>
      </c>
      <c r="AJ615" s="35" t="s">
        <v>76</v>
      </c>
    </row>
    <row r="616" spans="1:36" ht="13.2" x14ac:dyDescent="0.25">
      <c r="A616" s="33" t="s">
        <v>794</v>
      </c>
      <c r="B616" s="34" t="s">
        <v>585</v>
      </c>
      <c r="C616" s="144" t="s">
        <v>1278</v>
      </c>
      <c r="D616" s="145"/>
      <c r="E616" s="35">
        <v>34273000</v>
      </c>
      <c r="F616" s="35" t="s">
        <v>76</v>
      </c>
      <c r="G616" s="35">
        <v>34273000</v>
      </c>
      <c r="H616" s="35" t="s">
        <v>76</v>
      </c>
      <c r="I616" s="35" t="s">
        <v>76</v>
      </c>
      <c r="J616" s="35" t="s">
        <v>76</v>
      </c>
      <c r="K616" s="35" t="s">
        <v>76</v>
      </c>
      <c r="L616" s="35">
        <v>34273000</v>
      </c>
      <c r="M616" s="35" t="s">
        <v>76</v>
      </c>
      <c r="N616" s="35" t="s">
        <v>76</v>
      </c>
      <c r="O616" s="35" t="s">
        <v>76</v>
      </c>
      <c r="P616" s="35" t="s">
        <v>76</v>
      </c>
      <c r="Q616" s="35" t="s">
        <v>76</v>
      </c>
      <c r="R616" s="35" t="s">
        <v>76</v>
      </c>
      <c r="S616" s="33" t="s">
        <v>794</v>
      </c>
      <c r="T616" s="36" t="s">
        <v>585</v>
      </c>
      <c r="U616" s="146" t="s">
        <v>1278</v>
      </c>
      <c r="V616" s="141"/>
      <c r="W616" s="35">
        <v>23910790</v>
      </c>
      <c r="X616" s="35" t="s">
        <v>76</v>
      </c>
      <c r="Y616" s="35">
        <v>23910790</v>
      </c>
      <c r="Z616" s="35" t="s">
        <v>76</v>
      </c>
      <c r="AA616" s="35" t="s">
        <v>76</v>
      </c>
      <c r="AB616" s="35" t="s">
        <v>76</v>
      </c>
      <c r="AC616" s="35" t="s">
        <v>76</v>
      </c>
      <c r="AD616" s="35">
        <v>23910790</v>
      </c>
      <c r="AE616" s="35" t="s">
        <v>76</v>
      </c>
      <c r="AF616" s="35" t="s">
        <v>76</v>
      </c>
      <c r="AG616" s="35" t="s">
        <v>76</v>
      </c>
      <c r="AH616" s="35" t="s">
        <v>76</v>
      </c>
      <c r="AI616" s="35" t="s">
        <v>76</v>
      </c>
      <c r="AJ616" s="35" t="s">
        <v>76</v>
      </c>
    </row>
    <row r="617" spans="1:36" ht="30.6" x14ac:dyDescent="0.25">
      <c r="A617" s="33" t="s">
        <v>796</v>
      </c>
      <c r="B617" s="34" t="s">
        <v>585</v>
      </c>
      <c r="C617" s="144" t="s">
        <v>1279</v>
      </c>
      <c r="D617" s="145"/>
      <c r="E617" s="35">
        <v>32915000</v>
      </c>
      <c r="F617" s="35" t="s">
        <v>76</v>
      </c>
      <c r="G617" s="35">
        <v>32915000</v>
      </c>
      <c r="H617" s="35" t="s">
        <v>76</v>
      </c>
      <c r="I617" s="35" t="s">
        <v>76</v>
      </c>
      <c r="J617" s="35" t="s">
        <v>76</v>
      </c>
      <c r="K617" s="35" t="s">
        <v>76</v>
      </c>
      <c r="L617" s="35">
        <v>32915000</v>
      </c>
      <c r="M617" s="35" t="s">
        <v>76</v>
      </c>
      <c r="N617" s="35" t="s">
        <v>76</v>
      </c>
      <c r="O617" s="35" t="s">
        <v>76</v>
      </c>
      <c r="P617" s="35" t="s">
        <v>76</v>
      </c>
      <c r="Q617" s="35" t="s">
        <v>76</v>
      </c>
      <c r="R617" s="35" t="s">
        <v>76</v>
      </c>
      <c r="S617" s="33" t="s">
        <v>796</v>
      </c>
      <c r="T617" s="36" t="s">
        <v>585</v>
      </c>
      <c r="U617" s="146" t="s">
        <v>1279</v>
      </c>
      <c r="V617" s="141"/>
      <c r="W617" s="35">
        <v>22552790</v>
      </c>
      <c r="X617" s="35" t="s">
        <v>76</v>
      </c>
      <c r="Y617" s="35">
        <v>22552790</v>
      </c>
      <c r="Z617" s="35" t="s">
        <v>76</v>
      </c>
      <c r="AA617" s="35" t="s">
        <v>76</v>
      </c>
      <c r="AB617" s="35" t="s">
        <v>76</v>
      </c>
      <c r="AC617" s="35" t="s">
        <v>76</v>
      </c>
      <c r="AD617" s="35">
        <v>22552790</v>
      </c>
      <c r="AE617" s="35" t="s">
        <v>76</v>
      </c>
      <c r="AF617" s="35" t="s">
        <v>76</v>
      </c>
      <c r="AG617" s="35" t="s">
        <v>76</v>
      </c>
      <c r="AH617" s="35" t="s">
        <v>76</v>
      </c>
      <c r="AI617" s="35" t="s">
        <v>76</v>
      </c>
      <c r="AJ617" s="35" t="s">
        <v>76</v>
      </c>
    </row>
    <row r="618" spans="1:36" ht="13.2" x14ac:dyDescent="0.25">
      <c r="A618" s="33" t="s">
        <v>798</v>
      </c>
      <c r="B618" s="34" t="s">
        <v>585</v>
      </c>
      <c r="C618" s="144" t="s">
        <v>1280</v>
      </c>
      <c r="D618" s="145"/>
      <c r="E618" s="35">
        <v>1358000</v>
      </c>
      <c r="F618" s="35" t="s">
        <v>76</v>
      </c>
      <c r="G618" s="35">
        <v>1358000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1358000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798</v>
      </c>
      <c r="T618" s="36" t="s">
        <v>585</v>
      </c>
      <c r="U618" s="146" t="s">
        <v>1280</v>
      </c>
      <c r="V618" s="141"/>
      <c r="W618" s="35">
        <v>1358000</v>
      </c>
      <c r="X618" s="35" t="s">
        <v>76</v>
      </c>
      <c r="Y618" s="35">
        <v>1358000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1358000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ht="40.799999999999997" x14ac:dyDescent="0.25">
      <c r="A619" s="33" t="s">
        <v>800</v>
      </c>
      <c r="B619" s="34" t="s">
        <v>585</v>
      </c>
      <c r="C619" s="144" t="s">
        <v>1281</v>
      </c>
      <c r="D619" s="145"/>
      <c r="E619" s="35">
        <v>1700000</v>
      </c>
      <c r="F619" s="35" t="s">
        <v>76</v>
      </c>
      <c r="G619" s="35">
        <v>1700000</v>
      </c>
      <c r="H619" s="35" t="s">
        <v>76</v>
      </c>
      <c r="I619" s="35" t="s">
        <v>76</v>
      </c>
      <c r="J619" s="35" t="s">
        <v>76</v>
      </c>
      <c r="K619" s="35" t="s">
        <v>76</v>
      </c>
      <c r="L619" s="35">
        <v>1700000</v>
      </c>
      <c r="M619" s="35" t="s">
        <v>76</v>
      </c>
      <c r="N619" s="35" t="s">
        <v>76</v>
      </c>
      <c r="O619" s="35" t="s">
        <v>76</v>
      </c>
      <c r="P619" s="35" t="s">
        <v>76</v>
      </c>
      <c r="Q619" s="35" t="s">
        <v>76</v>
      </c>
      <c r="R619" s="35" t="s">
        <v>76</v>
      </c>
      <c r="S619" s="33" t="s">
        <v>800</v>
      </c>
      <c r="T619" s="36" t="s">
        <v>585</v>
      </c>
      <c r="U619" s="146" t="s">
        <v>1281</v>
      </c>
      <c r="V619" s="141"/>
      <c r="W619" s="35">
        <v>610000</v>
      </c>
      <c r="X619" s="35" t="s">
        <v>76</v>
      </c>
      <c r="Y619" s="35">
        <v>610000</v>
      </c>
      <c r="Z619" s="35" t="s">
        <v>76</v>
      </c>
      <c r="AA619" s="35" t="s">
        <v>76</v>
      </c>
      <c r="AB619" s="35" t="s">
        <v>76</v>
      </c>
      <c r="AC619" s="35" t="s">
        <v>76</v>
      </c>
      <c r="AD619" s="35">
        <v>610000</v>
      </c>
      <c r="AE619" s="35" t="s">
        <v>76</v>
      </c>
      <c r="AF619" s="35" t="s">
        <v>76</v>
      </c>
      <c r="AG619" s="35" t="s">
        <v>76</v>
      </c>
      <c r="AH619" s="35" t="s">
        <v>76</v>
      </c>
      <c r="AI619" s="35" t="s">
        <v>76</v>
      </c>
      <c r="AJ619" s="35" t="s">
        <v>76</v>
      </c>
    </row>
    <row r="620" spans="1:36" ht="20.399999999999999" x14ac:dyDescent="0.25">
      <c r="A620" s="33" t="s">
        <v>802</v>
      </c>
      <c r="B620" s="34" t="s">
        <v>585</v>
      </c>
      <c r="C620" s="144" t="s">
        <v>1282</v>
      </c>
      <c r="D620" s="145"/>
      <c r="E620" s="35">
        <v>1700000</v>
      </c>
      <c r="F620" s="35" t="s">
        <v>76</v>
      </c>
      <c r="G620" s="35">
        <v>1700000</v>
      </c>
      <c r="H620" s="35" t="s">
        <v>76</v>
      </c>
      <c r="I620" s="35" t="s">
        <v>76</v>
      </c>
      <c r="J620" s="35" t="s">
        <v>76</v>
      </c>
      <c r="K620" s="35" t="s">
        <v>76</v>
      </c>
      <c r="L620" s="35">
        <v>1700000</v>
      </c>
      <c r="M620" s="35" t="s">
        <v>76</v>
      </c>
      <c r="N620" s="35" t="s">
        <v>76</v>
      </c>
      <c r="O620" s="35" t="s">
        <v>76</v>
      </c>
      <c r="P620" s="35" t="s">
        <v>76</v>
      </c>
      <c r="Q620" s="35" t="s">
        <v>76</v>
      </c>
      <c r="R620" s="35" t="s">
        <v>76</v>
      </c>
      <c r="S620" s="33" t="s">
        <v>802</v>
      </c>
      <c r="T620" s="36" t="s">
        <v>585</v>
      </c>
      <c r="U620" s="146" t="s">
        <v>1282</v>
      </c>
      <c r="V620" s="141"/>
      <c r="W620" s="35">
        <v>610000</v>
      </c>
      <c r="X620" s="35" t="s">
        <v>76</v>
      </c>
      <c r="Y620" s="35">
        <v>610000</v>
      </c>
      <c r="Z620" s="35" t="s">
        <v>76</v>
      </c>
      <c r="AA620" s="35" t="s">
        <v>76</v>
      </c>
      <c r="AB620" s="35" t="s">
        <v>76</v>
      </c>
      <c r="AC620" s="35" t="s">
        <v>76</v>
      </c>
      <c r="AD620" s="35">
        <v>610000</v>
      </c>
      <c r="AE620" s="35" t="s">
        <v>76</v>
      </c>
      <c r="AF620" s="35" t="s">
        <v>76</v>
      </c>
      <c r="AG620" s="35" t="s">
        <v>76</v>
      </c>
      <c r="AH620" s="35" t="s">
        <v>76</v>
      </c>
      <c r="AI620" s="35" t="s">
        <v>76</v>
      </c>
      <c r="AJ620" s="35" t="s">
        <v>76</v>
      </c>
    </row>
    <row r="621" spans="1:36" ht="13.2" x14ac:dyDescent="0.25">
      <c r="A621" s="29" t="s">
        <v>1283</v>
      </c>
      <c r="B621" s="30" t="s">
        <v>585</v>
      </c>
      <c r="C621" s="142" t="s">
        <v>1284</v>
      </c>
      <c r="D621" s="143"/>
      <c r="E621" s="31">
        <v>25674141.239999998</v>
      </c>
      <c r="F621" s="31" t="s">
        <v>76</v>
      </c>
      <c r="G621" s="31">
        <v>25674141.239999998</v>
      </c>
      <c r="H621" s="31" t="s">
        <v>76</v>
      </c>
      <c r="I621" s="31" t="s">
        <v>76</v>
      </c>
      <c r="J621" s="31" t="s">
        <v>76</v>
      </c>
      <c r="K621" s="31" t="s">
        <v>76</v>
      </c>
      <c r="L621" s="31">
        <v>25674141.239999998</v>
      </c>
      <c r="M621" s="31" t="s">
        <v>76</v>
      </c>
      <c r="N621" s="31" t="s">
        <v>76</v>
      </c>
      <c r="O621" s="31" t="s">
        <v>76</v>
      </c>
      <c r="P621" s="31" t="s">
        <v>76</v>
      </c>
      <c r="Q621" s="31" t="s">
        <v>76</v>
      </c>
      <c r="R621" s="31" t="s">
        <v>76</v>
      </c>
      <c r="S621" s="29" t="s">
        <v>1283</v>
      </c>
      <c r="T621" s="32" t="s">
        <v>585</v>
      </c>
      <c r="U621" s="140" t="s">
        <v>1284</v>
      </c>
      <c r="V621" s="141"/>
      <c r="W621" s="31">
        <v>20215823.57</v>
      </c>
      <c r="X621" s="31" t="s">
        <v>76</v>
      </c>
      <c r="Y621" s="31">
        <v>20215823.57</v>
      </c>
      <c r="Z621" s="31" t="s">
        <v>76</v>
      </c>
      <c r="AA621" s="31" t="s">
        <v>76</v>
      </c>
      <c r="AB621" s="31" t="s">
        <v>76</v>
      </c>
      <c r="AC621" s="31" t="s">
        <v>76</v>
      </c>
      <c r="AD621" s="31">
        <v>20215823.57</v>
      </c>
      <c r="AE621" s="31" t="s">
        <v>76</v>
      </c>
      <c r="AF621" s="31" t="s">
        <v>76</v>
      </c>
      <c r="AG621" s="31" t="s">
        <v>76</v>
      </c>
      <c r="AH621" s="31" t="s">
        <v>76</v>
      </c>
      <c r="AI621" s="31" t="s">
        <v>76</v>
      </c>
      <c r="AJ621" s="31" t="s">
        <v>76</v>
      </c>
    </row>
    <row r="622" spans="1:36" ht="20.399999999999999" x14ac:dyDescent="0.25">
      <c r="A622" s="33" t="s">
        <v>792</v>
      </c>
      <c r="B622" s="34" t="s">
        <v>585</v>
      </c>
      <c r="C622" s="144" t="s">
        <v>1285</v>
      </c>
      <c r="D622" s="145"/>
      <c r="E622" s="35">
        <v>25674141.239999998</v>
      </c>
      <c r="F622" s="35" t="s">
        <v>76</v>
      </c>
      <c r="G622" s="35">
        <v>25674141.239999998</v>
      </c>
      <c r="H622" s="35" t="s">
        <v>76</v>
      </c>
      <c r="I622" s="35" t="s">
        <v>76</v>
      </c>
      <c r="J622" s="35" t="s">
        <v>76</v>
      </c>
      <c r="K622" s="35" t="s">
        <v>76</v>
      </c>
      <c r="L622" s="35">
        <v>25674141.239999998</v>
      </c>
      <c r="M622" s="35" t="s">
        <v>76</v>
      </c>
      <c r="N622" s="35" t="s">
        <v>76</v>
      </c>
      <c r="O622" s="35" t="s">
        <v>76</v>
      </c>
      <c r="P622" s="35" t="s">
        <v>76</v>
      </c>
      <c r="Q622" s="35" t="s">
        <v>76</v>
      </c>
      <c r="R622" s="35" t="s">
        <v>76</v>
      </c>
      <c r="S622" s="33" t="s">
        <v>792</v>
      </c>
      <c r="T622" s="36" t="s">
        <v>585</v>
      </c>
      <c r="U622" s="146" t="s">
        <v>1285</v>
      </c>
      <c r="V622" s="141"/>
      <c r="W622" s="35">
        <v>20215823.57</v>
      </c>
      <c r="X622" s="35" t="s">
        <v>76</v>
      </c>
      <c r="Y622" s="35">
        <v>20215823.57</v>
      </c>
      <c r="Z622" s="35" t="s">
        <v>76</v>
      </c>
      <c r="AA622" s="35" t="s">
        <v>76</v>
      </c>
      <c r="AB622" s="35" t="s">
        <v>76</v>
      </c>
      <c r="AC622" s="35" t="s">
        <v>76</v>
      </c>
      <c r="AD622" s="35">
        <v>20215823.57</v>
      </c>
      <c r="AE622" s="35" t="s">
        <v>76</v>
      </c>
      <c r="AF622" s="35" t="s">
        <v>76</v>
      </c>
      <c r="AG622" s="35" t="s">
        <v>76</v>
      </c>
      <c r="AH622" s="35" t="s">
        <v>76</v>
      </c>
      <c r="AI622" s="35" t="s">
        <v>76</v>
      </c>
      <c r="AJ622" s="35" t="s">
        <v>76</v>
      </c>
    </row>
    <row r="623" spans="1:36" ht="13.2" x14ac:dyDescent="0.25">
      <c r="A623" s="33" t="s">
        <v>794</v>
      </c>
      <c r="B623" s="34" t="s">
        <v>585</v>
      </c>
      <c r="C623" s="144" t="s">
        <v>1286</v>
      </c>
      <c r="D623" s="145"/>
      <c r="E623" s="35">
        <v>25674141.239999998</v>
      </c>
      <c r="F623" s="35" t="s">
        <v>76</v>
      </c>
      <c r="G623" s="35">
        <v>25674141.239999998</v>
      </c>
      <c r="H623" s="35" t="s">
        <v>76</v>
      </c>
      <c r="I623" s="35" t="s">
        <v>76</v>
      </c>
      <c r="J623" s="35" t="s">
        <v>76</v>
      </c>
      <c r="K623" s="35" t="s">
        <v>76</v>
      </c>
      <c r="L623" s="35">
        <v>25674141.239999998</v>
      </c>
      <c r="M623" s="35" t="s">
        <v>76</v>
      </c>
      <c r="N623" s="35" t="s">
        <v>76</v>
      </c>
      <c r="O623" s="35" t="s">
        <v>76</v>
      </c>
      <c r="P623" s="35" t="s">
        <v>76</v>
      </c>
      <c r="Q623" s="35" t="s">
        <v>76</v>
      </c>
      <c r="R623" s="35" t="s">
        <v>76</v>
      </c>
      <c r="S623" s="33" t="s">
        <v>794</v>
      </c>
      <c r="T623" s="36" t="s">
        <v>585</v>
      </c>
      <c r="U623" s="146" t="s">
        <v>1286</v>
      </c>
      <c r="V623" s="141"/>
      <c r="W623" s="35">
        <v>20215823.57</v>
      </c>
      <c r="X623" s="35" t="s">
        <v>76</v>
      </c>
      <c r="Y623" s="35">
        <v>20215823.57</v>
      </c>
      <c r="Z623" s="35" t="s">
        <v>76</v>
      </c>
      <c r="AA623" s="35" t="s">
        <v>76</v>
      </c>
      <c r="AB623" s="35" t="s">
        <v>76</v>
      </c>
      <c r="AC623" s="35" t="s">
        <v>76</v>
      </c>
      <c r="AD623" s="35">
        <v>20215823.57</v>
      </c>
      <c r="AE623" s="35" t="s">
        <v>76</v>
      </c>
      <c r="AF623" s="35" t="s">
        <v>76</v>
      </c>
      <c r="AG623" s="35" t="s">
        <v>76</v>
      </c>
      <c r="AH623" s="35" t="s">
        <v>76</v>
      </c>
      <c r="AI623" s="35" t="s">
        <v>76</v>
      </c>
      <c r="AJ623" s="35" t="s">
        <v>76</v>
      </c>
    </row>
    <row r="624" spans="1:36" ht="30.6" x14ac:dyDescent="0.25">
      <c r="A624" s="33" t="s">
        <v>796</v>
      </c>
      <c r="B624" s="34" t="s">
        <v>585</v>
      </c>
      <c r="C624" s="144" t="s">
        <v>1287</v>
      </c>
      <c r="D624" s="145"/>
      <c r="E624" s="35">
        <v>23212800</v>
      </c>
      <c r="F624" s="35" t="s">
        <v>76</v>
      </c>
      <c r="G624" s="35">
        <v>23212800</v>
      </c>
      <c r="H624" s="35" t="s">
        <v>76</v>
      </c>
      <c r="I624" s="35" t="s">
        <v>76</v>
      </c>
      <c r="J624" s="35" t="s">
        <v>76</v>
      </c>
      <c r="K624" s="35" t="s">
        <v>76</v>
      </c>
      <c r="L624" s="35">
        <v>23212800</v>
      </c>
      <c r="M624" s="35" t="s">
        <v>76</v>
      </c>
      <c r="N624" s="35" t="s">
        <v>76</v>
      </c>
      <c r="O624" s="35" t="s">
        <v>76</v>
      </c>
      <c r="P624" s="35" t="s">
        <v>76</v>
      </c>
      <c r="Q624" s="35" t="s">
        <v>76</v>
      </c>
      <c r="R624" s="35" t="s">
        <v>76</v>
      </c>
      <c r="S624" s="33" t="s">
        <v>796</v>
      </c>
      <c r="T624" s="36" t="s">
        <v>585</v>
      </c>
      <c r="U624" s="146" t="s">
        <v>1287</v>
      </c>
      <c r="V624" s="141"/>
      <c r="W624" s="35">
        <v>18378580</v>
      </c>
      <c r="X624" s="35" t="s">
        <v>76</v>
      </c>
      <c r="Y624" s="35">
        <v>18378580</v>
      </c>
      <c r="Z624" s="35" t="s">
        <v>76</v>
      </c>
      <c r="AA624" s="35" t="s">
        <v>76</v>
      </c>
      <c r="AB624" s="35" t="s">
        <v>76</v>
      </c>
      <c r="AC624" s="35" t="s">
        <v>76</v>
      </c>
      <c r="AD624" s="35">
        <v>18378580</v>
      </c>
      <c r="AE624" s="35" t="s">
        <v>76</v>
      </c>
      <c r="AF624" s="35" t="s">
        <v>76</v>
      </c>
      <c r="AG624" s="35" t="s">
        <v>76</v>
      </c>
      <c r="AH624" s="35" t="s">
        <v>76</v>
      </c>
      <c r="AI624" s="35" t="s">
        <v>76</v>
      </c>
      <c r="AJ624" s="35" t="s">
        <v>76</v>
      </c>
    </row>
    <row r="625" spans="1:36" ht="13.2" x14ac:dyDescent="0.25">
      <c r="A625" s="33" t="s">
        <v>798</v>
      </c>
      <c r="B625" s="34" t="s">
        <v>585</v>
      </c>
      <c r="C625" s="144" t="s">
        <v>1288</v>
      </c>
      <c r="D625" s="145"/>
      <c r="E625" s="35">
        <v>2461341.2400000002</v>
      </c>
      <c r="F625" s="35" t="s">
        <v>76</v>
      </c>
      <c r="G625" s="35">
        <v>2461341.2400000002</v>
      </c>
      <c r="H625" s="35" t="s">
        <v>76</v>
      </c>
      <c r="I625" s="35" t="s">
        <v>76</v>
      </c>
      <c r="J625" s="35" t="s">
        <v>76</v>
      </c>
      <c r="K625" s="35" t="s">
        <v>76</v>
      </c>
      <c r="L625" s="35">
        <v>2461341.2400000002</v>
      </c>
      <c r="M625" s="35" t="s">
        <v>76</v>
      </c>
      <c r="N625" s="35" t="s">
        <v>76</v>
      </c>
      <c r="O625" s="35" t="s">
        <v>76</v>
      </c>
      <c r="P625" s="35" t="s">
        <v>76</v>
      </c>
      <c r="Q625" s="35" t="s">
        <v>76</v>
      </c>
      <c r="R625" s="35" t="s">
        <v>76</v>
      </c>
      <c r="S625" s="33" t="s">
        <v>798</v>
      </c>
      <c r="T625" s="36" t="s">
        <v>585</v>
      </c>
      <c r="U625" s="146" t="s">
        <v>1288</v>
      </c>
      <c r="V625" s="141"/>
      <c r="W625" s="35">
        <v>1837243.57</v>
      </c>
      <c r="X625" s="35" t="s">
        <v>76</v>
      </c>
      <c r="Y625" s="35">
        <v>1837243.57</v>
      </c>
      <c r="Z625" s="35" t="s">
        <v>76</v>
      </c>
      <c r="AA625" s="35" t="s">
        <v>76</v>
      </c>
      <c r="AB625" s="35" t="s">
        <v>76</v>
      </c>
      <c r="AC625" s="35" t="s">
        <v>76</v>
      </c>
      <c r="AD625" s="35">
        <v>1837243.57</v>
      </c>
      <c r="AE625" s="35" t="s">
        <v>76</v>
      </c>
      <c r="AF625" s="35" t="s">
        <v>76</v>
      </c>
      <c r="AG625" s="35" t="s">
        <v>76</v>
      </c>
      <c r="AH625" s="35" t="s">
        <v>76</v>
      </c>
      <c r="AI625" s="35" t="s">
        <v>76</v>
      </c>
      <c r="AJ625" s="35" t="s">
        <v>76</v>
      </c>
    </row>
    <row r="626" spans="1:36" ht="13.2" x14ac:dyDescent="0.25">
      <c r="A626" s="29" t="s">
        <v>1289</v>
      </c>
      <c r="B626" s="30" t="s">
        <v>585</v>
      </c>
      <c r="C626" s="142" t="s">
        <v>1290</v>
      </c>
      <c r="D626" s="143"/>
      <c r="E626" s="31">
        <v>15059600</v>
      </c>
      <c r="F626" s="31" t="s">
        <v>76</v>
      </c>
      <c r="G626" s="31">
        <v>15059600</v>
      </c>
      <c r="H626" s="31" t="s">
        <v>76</v>
      </c>
      <c r="I626" s="31" t="s">
        <v>76</v>
      </c>
      <c r="J626" s="31" t="s">
        <v>76</v>
      </c>
      <c r="K626" s="31" t="s">
        <v>76</v>
      </c>
      <c r="L626" s="31">
        <v>15059600</v>
      </c>
      <c r="M626" s="31" t="s">
        <v>76</v>
      </c>
      <c r="N626" s="31" t="s">
        <v>76</v>
      </c>
      <c r="O626" s="31" t="s">
        <v>76</v>
      </c>
      <c r="P626" s="31" t="s">
        <v>76</v>
      </c>
      <c r="Q626" s="31" t="s">
        <v>76</v>
      </c>
      <c r="R626" s="31" t="s">
        <v>76</v>
      </c>
      <c r="S626" s="29" t="s">
        <v>1289</v>
      </c>
      <c r="T626" s="32" t="s">
        <v>585</v>
      </c>
      <c r="U626" s="140" t="s">
        <v>1290</v>
      </c>
      <c r="V626" s="141"/>
      <c r="W626" s="31">
        <v>7547364.8700000001</v>
      </c>
      <c r="X626" s="31" t="s">
        <v>76</v>
      </c>
      <c r="Y626" s="31">
        <v>7547364.8700000001</v>
      </c>
      <c r="Z626" s="31" t="s">
        <v>76</v>
      </c>
      <c r="AA626" s="31" t="s">
        <v>76</v>
      </c>
      <c r="AB626" s="31" t="s">
        <v>76</v>
      </c>
      <c r="AC626" s="31" t="s">
        <v>76</v>
      </c>
      <c r="AD626" s="31">
        <v>7547364.8700000001</v>
      </c>
      <c r="AE626" s="31" t="s">
        <v>76</v>
      </c>
      <c r="AF626" s="31" t="s">
        <v>76</v>
      </c>
      <c r="AG626" s="31" t="s">
        <v>76</v>
      </c>
      <c r="AH626" s="31" t="s">
        <v>76</v>
      </c>
      <c r="AI626" s="31" t="s">
        <v>76</v>
      </c>
      <c r="AJ626" s="31" t="s">
        <v>76</v>
      </c>
    </row>
    <row r="627" spans="1:36" ht="40.799999999999997" x14ac:dyDescent="0.25">
      <c r="A627" s="33" t="s">
        <v>588</v>
      </c>
      <c r="B627" s="34" t="s">
        <v>585</v>
      </c>
      <c r="C627" s="144" t="s">
        <v>1291</v>
      </c>
      <c r="D627" s="145"/>
      <c r="E627" s="35">
        <v>13827854.73</v>
      </c>
      <c r="F627" s="35" t="s">
        <v>76</v>
      </c>
      <c r="G627" s="35">
        <v>13827854.73</v>
      </c>
      <c r="H627" s="35" t="s">
        <v>76</v>
      </c>
      <c r="I627" s="35" t="s">
        <v>76</v>
      </c>
      <c r="J627" s="35" t="s">
        <v>76</v>
      </c>
      <c r="K627" s="35" t="s">
        <v>76</v>
      </c>
      <c r="L627" s="35">
        <v>13827854.73</v>
      </c>
      <c r="M627" s="35" t="s">
        <v>76</v>
      </c>
      <c r="N627" s="35" t="s">
        <v>76</v>
      </c>
      <c r="O627" s="35" t="s">
        <v>76</v>
      </c>
      <c r="P627" s="35" t="s">
        <v>76</v>
      </c>
      <c r="Q627" s="35" t="s">
        <v>76</v>
      </c>
      <c r="R627" s="35" t="s">
        <v>76</v>
      </c>
      <c r="S627" s="33" t="s">
        <v>588</v>
      </c>
      <c r="T627" s="36" t="s">
        <v>585</v>
      </c>
      <c r="U627" s="146" t="s">
        <v>1291</v>
      </c>
      <c r="V627" s="141"/>
      <c r="W627" s="35">
        <v>6891687.9100000001</v>
      </c>
      <c r="X627" s="35" t="s">
        <v>76</v>
      </c>
      <c r="Y627" s="35">
        <v>6891687.9100000001</v>
      </c>
      <c r="Z627" s="35" t="s">
        <v>76</v>
      </c>
      <c r="AA627" s="35" t="s">
        <v>76</v>
      </c>
      <c r="AB627" s="35" t="s">
        <v>76</v>
      </c>
      <c r="AC627" s="35" t="s">
        <v>76</v>
      </c>
      <c r="AD627" s="35">
        <v>6891687.9100000001</v>
      </c>
      <c r="AE627" s="35" t="s">
        <v>76</v>
      </c>
      <c r="AF627" s="35" t="s">
        <v>76</v>
      </c>
      <c r="AG627" s="35" t="s">
        <v>76</v>
      </c>
      <c r="AH627" s="35" t="s">
        <v>76</v>
      </c>
      <c r="AI627" s="35" t="s">
        <v>76</v>
      </c>
      <c r="AJ627" s="35" t="s">
        <v>76</v>
      </c>
    </row>
    <row r="628" spans="1:36" ht="13.2" x14ac:dyDescent="0.25">
      <c r="A628" s="33" t="s">
        <v>717</v>
      </c>
      <c r="B628" s="34" t="s">
        <v>585</v>
      </c>
      <c r="C628" s="144" t="s">
        <v>1292</v>
      </c>
      <c r="D628" s="145"/>
      <c r="E628" s="35">
        <v>11495865.59</v>
      </c>
      <c r="F628" s="35" t="s">
        <v>76</v>
      </c>
      <c r="G628" s="35">
        <v>11495865.59</v>
      </c>
      <c r="H628" s="35" t="s">
        <v>76</v>
      </c>
      <c r="I628" s="35" t="s">
        <v>76</v>
      </c>
      <c r="J628" s="35" t="s">
        <v>76</v>
      </c>
      <c r="K628" s="35" t="s">
        <v>76</v>
      </c>
      <c r="L628" s="35">
        <v>11495865.59</v>
      </c>
      <c r="M628" s="35" t="s">
        <v>76</v>
      </c>
      <c r="N628" s="35" t="s">
        <v>76</v>
      </c>
      <c r="O628" s="35" t="s">
        <v>76</v>
      </c>
      <c r="P628" s="35" t="s">
        <v>76</v>
      </c>
      <c r="Q628" s="35" t="s">
        <v>76</v>
      </c>
      <c r="R628" s="35" t="s">
        <v>76</v>
      </c>
      <c r="S628" s="33" t="s">
        <v>717</v>
      </c>
      <c r="T628" s="36" t="s">
        <v>585</v>
      </c>
      <c r="U628" s="146" t="s">
        <v>1292</v>
      </c>
      <c r="V628" s="141"/>
      <c r="W628" s="35">
        <v>5314192.58</v>
      </c>
      <c r="X628" s="35" t="s">
        <v>76</v>
      </c>
      <c r="Y628" s="35">
        <v>5314192.58</v>
      </c>
      <c r="Z628" s="35" t="s">
        <v>76</v>
      </c>
      <c r="AA628" s="35" t="s">
        <v>76</v>
      </c>
      <c r="AB628" s="35" t="s">
        <v>76</v>
      </c>
      <c r="AC628" s="35" t="s">
        <v>76</v>
      </c>
      <c r="AD628" s="35">
        <v>5314192.58</v>
      </c>
      <c r="AE628" s="35" t="s">
        <v>76</v>
      </c>
      <c r="AF628" s="35" t="s">
        <v>76</v>
      </c>
      <c r="AG628" s="35" t="s">
        <v>76</v>
      </c>
      <c r="AH628" s="35" t="s">
        <v>76</v>
      </c>
      <c r="AI628" s="35" t="s">
        <v>76</v>
      </c>
      <c r="AJ628" s="35" t="s">
        <v>76</v>
      </c>
    </row>
    <row r="629" spans="1:36" ht="13.2" x14ac:dyDescent="0.25">
      <c r="A629" s="33" t="s">
        <v>719</v>
      </c>
      <c r="B629" s="34" t="s">
        <v>585</v>
      </c>
      <c r="C629" s="144" t="s">
        <v>1293</v>
      </c>
      <c r="D629" s="145"/>
      <c r="E629" s="35">
        <v>8685225.5899999999</v>
      </c>
      <c r="F629" s="35" t="s">
        <v>76</v>
      </c>
      <c r="G629" s="35">
        <v>8685225.5899999999</v>
      </c>
      <c r="H629" s="35" t="s">
        <v>76</v>
      </c>
      <c r="I629" s="35" t="s">
        <v>76</v>
      </c>
      <c r="J629" s="35" t="s">
        <v>76</v>
      </c>
      <c r="K629" s="35" t="s">
        <v>76</v>
      </c>
      <c r="L629" s="35">
        <v>8685225.5899999999</v>
      </c>
      <c r="M629" s="35" t="s">
        <v>76</v>
      </c>
      <c r="N629" s="35" t="s">
        <v>76</v>
      </c>
      <c r="O629" s="35" t="s">
        <v>76</v>
      </c>
      <c r="P629" s="35" t="s">
        <v>76</v>
      </c>
      <c r="Q629" s="35" t="s">
        <v>76</v>
      </c>
      <c r="R629" s="35" t="s">
        <v>76</v>
      </c>
      <c r="S629" s="33" t="s">
        <v>719</v>
      </c>
      <c r="T629" s="36" t="s">
        <v>585</v>
      </c>
      <c r="U629" s="146" t="s">
        <v>1293</v>
      </c>
      <c r="V629" s="141"/>
      <c r="W629" s="35">
        <v>4199300.1100000003</v>
      </c>
      <c r="X629" s="35" t="s">
        <v>76</v>
      </c>
      <c r="Y629" s="35">
        <v>4199300.1100000003</v>
      </c>
      <c r="Z629" s="35" t="s">
        <v>76</v>
      </c>
      <c r="AA629" s="35" t="s">
        <v>76</v>
      </c>
      <c r="AB629" s="35" t="s">
        <v>76</v>
      </c>
      <c r="AC629" s="35" t="s">
        <v>76</v>
      </c>
      <c r="AD629" s="35">
        <v>4199300.1100000003</v>
      </c>
      <c r="AE629" s="35" t="s">
        <v>76</v>
      </c>
      <c r="AF629" s="35" t="s">
        <v>76</v>
      </c>
      <c r="AG629" s="35" t="s">
        <v>76</v>
      </c>
      <c r="AH629" s="35" t="s">
        <v>76</v>
      </c>
      <c r="AI629" s="35" t="s">
        <v>76</v>
      </c>
      <c r="AJ629" s="35" t="s">
        <v>76</v>
      </c>
    </row>
    <row r="630" spans="1:36" ht="20.399999999999999" x14ac:dyDescent="0.25">
      <c r="A630" s="33" t="s">
        <v>721</v>
      </c>
      <c r="B630" s="34" t="s">
        <v>585</v>
      </c>
      <c r="C630" s="144" t="s">
        <v>1294</v>
      </c>
      <c r="D630" s="145"/>
      <c r="E630" s="35">
        <v>1000</v>
      </c>
      <c r="F630" s="35" t="s">
        <v>76</v>
      </c>
      <c r="G630" s="35">
        <v>1000</v>
      </c>
      <c r="H630" s="35" t="s">
        <v>76</v>
      </c>
      <c r="I630" s="35" t="s">
        <v>76</v>
      </c>
      <c r="J630" s="35" t="s">
        <v>76</v>
      </c>
      <c r="K630" s="35" t="s">
        <v>76</v>
      </c>
      <c r="L630" s="35">
        <v>1000</v>
      </c>
      <c r="M630" s="35" t="s">
        <v>76</v>
      </c>
      <c r="N630" s="35" t="s">
        <v>76</v>
      </c>
      <c r="O630" s="35" t="s">
        <v>76</v>
      </c>
      <c r="P630" s="35" t="s">
        <v>76</v>
      </c>
      <c r="Q630" s="35" t="s">
        <v>76</v>
      </c>
      <c r="R630" s="35" t="s">
        <v>76</v>
      </c>
      <c r="S630" s="33" t="s">
        <v>721</v>
      </c>
      <c r="T630" s="36" t="s">
        <v>585</v>
      </c>
      <c r="U630" s="146" t="s">
        <v>1294</v>
      </c>
      <c r="V630" s="141"/>
      <c r="W630" s="35" t="s">
        <v>76</v>
      </c>
      <c r="X630" s="35" t="s">
        <v>76</v>
      </c>
      <c r="Y630" s="35" t="s">
        <v>76</v>
      </c>
      <c r="Z630" s="35" t="s">
        <v>76</v>
      </c>
      <c r="AA630" s="35" t="s">
        <v>76</v>
      </c>
      <c r="AB630" s="35" t="s">
        <v>76</v>
      </c>
      <c r="AC630" s="35" t="s">
        <v>76</v>
      </c>
      <c r="AD630" s="35" t="s">
        <v>76</v>
      </c>
      <c r="AE630" s="35" t="s">
        <v>76</v>
      </c>
      <c r="AF630" s="35" t="s">
        <v>76</v>
      </c>
      <c r="AG630" s="35" t="s">
        <v>76</v>
      </c>
      <c r="AH630" s="35" t="s">
        <v>76</v>
      </c>
      <c r="AI630" s="35" t="s">
        <v>76</v>
      </c>
      <c r="AJ630" s="35" t="s">
        <v>76</v>
      </c>
    </row>
    <row r="631" spans="1:36" ht="30.6" x14ac:dyDescent="0.25">
      <c r="A631" s="33" t="s">
        <v>723</v>
      </c>
      <c r="B631" s="34" t="s">
        <v>585</v>
      </c>
      <c r="C631" s="144" t="s">
        <v>1295</v>
      </c>
      <c r="D631" s="145"/>
      <c r="E631" s="35">
        <v>2809640</v>
      </c>
      <c r="F631" s="35" t="s">
        <v>76</v>
      </c>
      <c r="G631" s="35">
        <v>2809640</v>
      </c>
      <c r="H631" s="35" t="s">
        <v>76</v>
      </c>
      <c r="I631" s="35" t="s">
        <v>76</v>
      </c>
      <c r="J631" s="35" t="s">
        <v>76</v>
      </c>
      <c r="K631" s="35" t="s">
        <v>76</v>
      </c>
      <c r="L631" s="35">
        <v>2809640</v>
      </c>
      <c r="M631" s="35" t="s">
        <v>76</v>
      </c>
      <c r="N631" s="35" t="s">
        <v>76</v>
      </c>
      <c r="O631" s="35" t="s">
        <v>76</v>
      </c>
      <c r="P631" s="35" t="s">
        <v>76</v>
      </c>
      <c r="Q631" s="35" t="s">
        <v>76</v>
      </c>
      <c r="R631" s="35" t="s">
        <v>76</v>
      </c>
      <c r="S631" s="33" t="s">
        <v>723</v>
      </c>
      <c r="T631" s="36" t="s">
        <v>585</v>
      </c>
      <c r="U631" s="146" t="s">
        <v>1295</v>
      </c>
      <c r="V631" s="141"/>
      <c r="W631" s="35">
        <v>1114892.47</v>
      </c>
      <c r="X631" s="35" t="s">
        <v>76</v>
      </c>
      <c r="Y631" s="35">
        <v>1114892.47</v>
      </c>
      <c r="Z631" s="35" t="s">
        <v>76</v>
      </c>
      <c r="AA631" s="35" t="s">
        <v>76</v>
      </c>
      <c r="AB631" s="35" t="s">
        <v>76</v>
      </c>
      <c r="AC631" s="35" t="s">
        <v>76</v>
      </c>
      <c r="AD631" s="35">
        <v>1114892.47</v>
      </c>
      <c r="AE631" s="35" t="s">
        <v>76</v>
      </c>
      <c r="AF631" s="35" t="s">
        <v>76</v>
      </c>
      <c r="AG631" s="35" t="s">
        <v>76</v>
      </c>
      <c r="AH631" s="35" t="s">
        <v>76</v>
      </c>
      <c r="AI631" s="35" t="s">
        <v>76</v>
      </c>
      <c r="AJ631" s="35" t="s">
        <v>76</v>
      </c>
    </row>
    <row r="632" spans="1:36" ht="20.399999999999999" x14ac:dyDescent="0.25">
      <c r="A632" s="33" t="s">
        <v>590</v>
      </c>
      <c r="B632" s="34" t="s">
        <v>585</v>
      </c>
      <c r="C632" s="144" t="s">
        <v>1296</v>
      </c>
      <c r="D632" s="145"/>
      <c r="E632" s="35">
        <v>2331989.14</v>
      </c>
      <c r="F632" s="35" t="s">
        <v>76</v>
      </c>
      <c r="G632" s="35">
        <v>2331989.14</v>
      </c>
      <c r="H632" s="35" t="s">
        <v>76</v>
      </c>
      <c r="I632" s="35" t="s">
        <v>76</v>
      </c>
      <c r="J632" s="35" t="s">
        <v>76</v>
      </c>
      <c r="K632" s="35" t="s">
        <v>76</v>
      </c>
      <c r="L632" s="35">
        <v>2331989.14</v>
      </c>
      <c r="M632" s="35" t="s">
        <v>76</v>
      </c>
      <c r="N632" s="35" t="s">
        <v>76</v>
      </c>
      <c r="O632" s="35" t="s">
        <v>76</v>
      </c>
      <c r="P632" s="35" t="s">
        <v>76</v>
      </c>
      <c r="Q632" s="35" t="s">
        <v>76</v>
      </c>
      <c r="R632" s="35" t="s">
        <v>76</v>
      </c>
      <c r="S632" s="33" t="s">
        <v>590</v>
      </c>
      <c r="T632" s="36" t="s">
        <v>585</v>
      </c>
      <c r="U632" s="146" t="s">
        <v>1296</v>
      </c>
      <c r="V632" s="141"/>
      <c r="W632" s="35">
        <v>1577495.33</v>
      </c>
      <c r="X632" s="35" t="s">
        <v>76</v>
      </c>
      <c r="Y632" s="35">
        <v>1577495.33</v>
      </c>
      <c r="Z632" s="35" t="s">
        <v>76</v>
      </c>
      <c r="AA632" s="35" t="s">
        <v>76</v>
      </c>
      <c r="AB632" s="35" t="s">
        <v>76</v>
      </c>
      <c r="AC632" s="35" t="s">
        <v>76</v>
      </c>
      <c r="AD632" s="35">
        <v>1577495.33</v>
      </c>
      <c r="AE632" s="35" t="s">
        <v>76</v>
      </c>
      <c r="AF632" s="35" t="s">
        <v>76</v>
      </c>
      <c r="AG632" s="35" t="s">
        <v>76</v>
      </c>
      <c r="AH632" s="35" t="s">
        <v>76</v>
      </c>
      <c r="AI632" s="35" t="s">
        <v>76</v>
      </c>
      <c r="AJ632" s="35" t="s">
        <v>76</v>
      </c>
    </row>
    <row r="633" spans="1:36" ht="13.2" x14ac:dyDescent="0.25">
      <c r="A633" s="33" t="s">
        <v>592</v>
      </c>
      <c r="B633" s="34" t="s">
        <v>585</v>
      </c>
      <c r="C633" s="144" t="s">
        <v>1297</v>
      </c>
      <c r="D633" s="145"/>
      <c r="E633" s="35">
        <v>1790589.14</v>
      </c>
      <c r="F633" s="35" t="s">
        <v>76</v>
      </c>
      <c r="G633" s="35">
        <v>1790589.14</v>
      </c>
      <c r="H633" s="35" t="s">
        <v>76</v>
      </c>
      <c r="I633" s="35" t="s">
        <v>76</v>
      </c>
      <c r="J633" s="35" t="s">
        <v>76</v>
      </c>
      <c r="K633" s="35" t="s">
        <v>76</v>
      </c>
      <c r="L633" s="35">
        <v>1790589.14</v>
      </c>
      <c r="M633" s="35" t="s">
        <v>76</v>
      </c>
      <c r="N633" s="35" t="s">
        <v>76</v>
      </c>
      <c r="O633" s="35" t="s">
        <v>76</v>
      </c>
      <c r="P633" s="35" t="s">
        <v>76</v>
      </c>
      <c r="Q633" s="35" t="s">
        <v>76</v>
      </c>
      <c r="R633" s="35" t="s">
        <v>76</v>
      </c>
      <c r="S633" s="33" t="s">
        <v>592</v>
      </c>
      <c r="T633" s="36" t="s">
        <v>585</v>
      </c>
      <c r="U633" s="146" t="s">
        <v>1297</v>
      </c>
      <c r="V633" s="141"/>
      <c r="W633" s="35">
        <v>1184167.6499999999</v>
      </c>
      <c r="X633" s="35" t="s">
        <v>76</v>
      </c>
      <c r="Y633" s="35">
        <v>1184167.6499999999</v>
      </c>
      <c r="Z633" s="35" t="s">
        <v>76</v>
      </c>
      <c r="AA633" s="35" t="s">
        <v>76</v>
      </c>
      <c r="AB633" s="35" t="s">
        <v>76</v>
      </c>
      <c r="AC633" s="35" t="s">
        <v>76</v>
      </c>
      <c r="AD633" s="35">
        <v>1184167.6499999999</v>
      </c>
      <c r="AE633" s="35" t="s">
        <v>76</v>
      </c>
      <c r="AF633" s="35" t="s">
        <v>76</v>
      </c>
      <c r="AG633" s="35" t="s">
        <v>76</v>
      </c>
      <c r="AH633" s="35" t="s">
        <v>76</v>
      </c>
      <c r="AI633" s="35" t="s">
        <v>76</v>
      </c>
      <c r="AJ633" s="35" t="s">
        <v>76</v>
      </c>
    </row>
    <row r="634" spans="1:36" ht="20.399999999999999" x14ac:dyDescent="0.25">
      <c r="A634" s="33" t="s">
        <v>594</v>
      </c>
      <c r="B634" s="34" t="s">
        <v>585</v>
      </c>
      <c r="C634" s="144" t="s">
        <v>1298</v>
      </c>
      <c r="D634" s="145"/>
      <c r="E634" s="35">
        <v>1000</v>
      </c>
      <c r="F634" s="35" t="s">
        <v>76</v>
      </c>
      <c r="G634" s="35">
        <v>1000</v>
      </c>
      <c r="H634" s="35" t="s">
        <v>76</v>
      </c>
      <c r="I634" s="35" t="s">
        <v>76</v>
      </c>
      <c r="J634" s="35" t="s">
        <v>76</v>
      </c>
      <c r="K634" s="35" t="s">
        <v>76</v>
      </c>
      <c r="L634" s="35">
        <v>1000</v>
      </c>
      <c r="M634" s="35" t="s">
        <v>76</v>
      </c>
      <c r="N634" s="35" t="s">
        <v>76</v>
      </c>
      <c r="O634" s="35" t="s">
        <v>76</v>
      </c>
      <c r="P634" s="35" t="s">
        <v>76</v>
      </c>
      <c r="Q634" s="35" t="s">
        <v>76</v>
      </c>
      <c r="R634" s="35" t="s">
        <v>76</v>
      </c>
      <c r="S634" s="33" t="s">
        <v>594</v>
      </c>
      <c r="T634" s="36" t="s">
        <v>585</v>
      </c>
      <c r="U634" s="146" t="s">
        <v>1298</v>
      </c>
      <c r="V634" s="141"/>
      <c r="W634" s="35" t="s">
        <v>76</v>
      </c>
      <c r="X634" s="35" t="s">
        <v>76</v>
      </c>
      <c r="Y634" s="35" t="s">
        <v>76</v>
      </c>
      <c r="Z634" s="35" t="s">
        <v>76</v>
      </c>
      <c r="AA634" s="35" t="s">
        <v>76</v>
      </c>
      <c r="AB634" s="35" t="s">
        <v>76</v>
      </c>
      <c r="AC634" s="35" t="s">
        <v>76</v>
      </c>
      <c r="AD634" s="35" t="s">
        <v>76</v>
      </c>
      <c r="AE634" s="35" t="s">
        <v>76</v>
      </c>
      <c r="AF634" s="35" t="s">
        <v>76</v>
      </c>
      <c r="AG634" s="35" t="s">
        <v>76</v>
      </c>
      <c r="AH634" s="35" t="s">
        <v>76</v>
      </c>
      <c r="AI634" s="35" t="s">
        <v>76</v>
      </c>
      <c r="AJ634" s="35" t="s">
        <v>76</v>
      </c>
    </row>
    <row r="635" spans="1:36" ht="30.6" x14ac:dyDescent="0.25">
      <c r="A635" s="33" t="s">
        <v>596</v>
      </c>
      <c r="B635" s="34" t="s">
        <v>585</v>
      </c>
      <c r="C635" s="144" t="s">
        <v>1299</v>
      </c>
      <c r="D635" s="145"/>
      <c r="E635" s="35">
        <v>540400</v>
      </c>
      <c r="F635" s="35" t="s">
        <v>76</v>
      </c>
      <c r="G635" s="35">
        <v>540400</v>
      </c>
      <c r="H635" s="35" t="s">
        <v>76</v>
      </c>
      <c r="I635" s="35" t="s">
        <v>76</v>
      </c>
      <c r="J635" s="35" t="s">
        <v>76</v>
      </c>
      <c r="K635" s="35" t="s">
        <v>76</v>
      </c>
      <c r="L635" s="35">
        <v>540400</v>
      </c>
      <c r="M635" s="35" t="s">
        <v>76</v>
      </c>
      <c r="N635" s="35" t="s">
        <v>76</v>
      </c>
      <c r="O635" s="35" t="s">
        <v>76</v>
      </c>
      <c r="P635" s="35" t="s">
        <v>76</v>
      </c>
      <c r="Q635" s="35" t="s">
        <v>76</v>
      </c>
      <c r="R635" s="35" t="s">
        <v>76</v>
      </c>
      <c r="S635" s="33" t="s">
        <v>596</v>
      </c>
      <c r="T635" s="36" t="s">
        <v>585</v>
      </c>
      <c r="U635" s="146" t="s">
        <v>1299</v>
      </c>
      <c r="V635" s="141"/>
      <c r="W635" s="35">
        <v>393327.68</v>
      </c>
      <c r="X635" s="35" t="s">
        <v>76</v>
      </c>
      <c r="Y635" s="35">
        <v>393327.68</v>
      </c>
      <c r="Z635" s="35" t="s">
        <v>76</v>
      </c>
      <c r="AA635" s="35" t="s">
        <v>76</v>
      </c>
      <c r="AB635" s="35" t="s">
        <v>76</v>
      </c>
      <c r="AC635" s="35" t="s">
        <v>76</v>
      </c>
      <c r="AD635" s="35">
        <v>393327.68</v>
      </c>
      <c r="AE635" s="35" t="s">
        <v>76</v>
      </c>
      <c r="AF635" s="35" t="s">
        <v>76</v>
      </c>
      <c r="AG635" s="35" t="s">
        <v>76</v>
      </c>
      <c r="AH635" s="35" t="s">
        <v>76</v>
      </c>
      <c r="AI635" s="35" t="s">
        <v>76</v>
      </c>
      <c r="AJ635" s="35" t="s">
        <v>76</v>
      </c>
    </row>
    <row r="636" spans="1:36" ht="20.399999999999999" x14ac:dyDescent="0.25">
      <c r="A636" s="33" t="s">
        <v>598</v>
      </c>
      <c r="B636" s="34" t="s">
        <v>585</v>
      </c>
      <c r="C636" s="144" t="s">
        <v>1300</v>
      </c>
      <c r="D636" s="145"/>
      <c r="E636" s="35">
        <v>1231684.8</v>
      </c>
      <c r="F636" s="35" t="s">
        <v>76</v>
      </c>
      <c r="G636" s="35">
        <v>1231684.8</v>
      </c>
      <c r="H636" s="35" t="s">
        <v>76</v>
      </c>
      <c r="I636" s="35" t="s">
        <v>76</v>
      </c>
      <c r="J636" s="35" t="s">
        <v>76</v>
      </c>
      <c r="K636" s="35" t="s">
        <v>76</v>
      </c>
      <c r="L636" s="35">
        <v>1231684.8</v>
      </c>
      <c r="M636" s="35" t="s">
        <v>76</v>
      </c>
      <c r="N636" s="35" t="s">
        <v>76</v>
      </c>
      <c r="O636" s="35" t="s">
        <v>76</v>
      </c>
      <c r="P636" s="35" t="s">
        <v>76</v>
      </c>
      <c r="Q636" s="35" t="s">
        <v>76</v>
      </c>
      <c r="R636" s="35" t="s">
        <v>76</v>
      </c>
      <c r="S636" s="33" t="s">
        <v>598</v>
      </c>
      <c r="T636" s="36" t="s">
        <v>585</v>
      </c>
      <c r="U636" s="146" t="s">
        <v>1300</v>
      </c>
      <c r="V636" s="141"/>
      <c r="W636" s="35">
        <v>655616.52</v>
      </c>
      <c r="X636" s="35" t="s">
        <v>76</v>
      </c>
      <c r="Y636" s="35">
        <v>655616.52</v>
      </c>
      <c r="Z636" s="35" t="s">
        <v>76</v>
      </c>
      <c r="AA636" s="35" t="s">
        <v>76</v>
      </c>
      <c r="AB636" s="35" t="s">
        <v>76</v>
      </c>
      <c r="AC636" s="35" t="s">
        <v>76</v>
      </c>
      <c r="AD636" s="35">
        <v>655616.52</v>
      </c>
      <c r="AE636" s="35" t="s">
        <v>76</v>
      </c>
      <c r="AF636" s="35" t="s">
        <v>76</v>
      </c>
      <c r="AG636" s="35" t="s">
        <v>76</v>
      </c>
      <c r="AH636" s="35" t="s">
        <v>76</v>
      </c>
      <c r="AI636" s="35" t="s">
        <v>76</v>
      </c>
      <c r="AJ636" s="35" t="s">
        <v>76</v>
      </c>
    </row>
    <row r="637" spans="1:36" ht="20.399999999999999" x14ac:dyDescent="0.25">
      <c r="A637" s="33" t="s">
        <v>600</v>
      </c>
      <c r="B637" s="34" t="s">
        <v>585</v>
      </c>
      <c r="C637" s="144" t="s">
        <v>1301</v>
      </c>
      <c r="D637" s="145"/>
      <c r="E637" s="35">
        <v>1231684.8</v>
      </c>
      <c r="F637" s="35" t="s">
        <v>76</v>
      </c>
      <c r="G637" s="35">
        <v>1231684.8</v>
      </c>
      <c r="H637" s="35" t="s">
        <v>76</v>
      </c>
      <c r="I637" s="35" t="s">
        <v>76</v>
      </c>
      <c r="J637" s="35" t="s">
        <v>76</v>
      </c>
      <c r="K637" s="35" t="s">
        <v>76</v>
      </c>
      <c r="L637" s="35">
        <v>1231684.8</v>
      </c>
      <c r="M637" s="35" t="s">
        <v>76</v>
      </c>
      <c r="N637" s="35" t="s">
        <v>76</v>
      </c>
      <c r="O637" s="35" t="s">
        <v>76</v>
      </c>
      <c r="P637" s="35" t="s">
        <v>76</v>
      </c>
      <c r="Q637" s="35" t="s">
        <v>76</v>
      </c>
      <c r="R637" s="35" t="s">
        <v>76</v>
      </c>
      <c r="S637" s="33" t="s">
        <v>600</v>
      </c>
      <c r="T637" s="36" t="s">
        <v>585</v>
      </c>
      <c r="U637" s="146" t="s">
        <v>1301</v>
      </c>
      <c r="V637" s="141"/>
      <c r="W637" s="35">
        <v>655616.52</v>
      </c>
      <c r="X637" s="35" t="s">
        <v>76</v>
      </c>
      <c r="Y637" s="35">
        <v>655616.52</v>
      </c>
      <c r="Z637" s="35" t="s">
        <v>76</v>
      </c>
      <c r="AA637" s="35" t="s">
        <v>76</v>
      </c>
      <c r="AB637" s="35" t="s">
        <v>76</v>
      </c>
      <c r="AC637" s="35" t="s">
        <v>76</v>
      </c>
      <c r="AD637" s="35">
        <v>655616.52</v>
      </c>
      <c r="AE637" s="35" t="s">
        <v>76</v>
      </c>
      <c r="AF637" s="35" t="s">
        <v>76</v>
      </c>
      <c r="AG637" s="35" t="s">
        <v>76</v>
      </c>
      <c r="AH637" s="35" t="s">
        <v>76</v>
      </c>
      <c r="AI637" s="35" t="s">
        <v>76</v>
      </c>
      <c r="AJ637" s="35" t="s">
        <v>76</v>
      </c>
    </row>
    <row r="638" spans="1:36" ht="20.399999999999999" x14ac:dyDescent="0.25">
      <c r="A638" s="33" t="s">
        <v>602</v>
      </c>
      <c r="B638" s="34" t="s">
        <v>585</v>
      </c>
      <c r="C638" s="144" t="s">
        <v>1302</v>
      </c>
      <c r="D638" s="145"/>
      <c r="E638" s="35">
        <v>247790</v>
      </c>
      <c r="F638" s="35" t="s">
        <v>76</v>
      </c>
      <c r="G638" s="35">
        <v>247790</v>
      </c>
      <c r="H638" s="35" t="s">
        <v>76</v>
      </c>
      <c r="I638" s="35" t="s">
        <v>76</v>
      </c>
      <c r="J638" s="35" t="s">
        <v>76</v>
      </c>
      <c r="K638" s="35" t="s">
        <v>76</v>
      </c>
      <c r="L638" s="35">
        <v>247790</v>
      </c>
      <c r="M638" s="35" t="s">
        <v>76</v>
      </c>
      <c r="N638" s="35" t="s">
        <v>76</v>
      </c>
      <c r="O638" s="35" t="s">
        <v>76</v>
      </c>
      <c r="P638" s="35" t="s">
        <v>76</v>
      </c>
      <c r="Q638" s="35" t="s">
        <v>76</v>
      </c>
      <c r="R638" s="35" t="s">
        <v>76</v>
      </c>
      <c r="S638" s="33" t="s">
        <v>602</v>
      </c>
      <c r="T638" s="36" t="s">
        <v>585</v>
      </c>
      <c r="U638" s="146" t="s">
        <v>1302</v>
      </c>
      <c r="V638" s="141"/>
      <c r="W638" s="35">
        <v>91798.12</v>
      </c>
      <c r="X638" s="35" t="s">
        <v>76</v>
      </c>
      <c r="Y638" s="35">
        <v>91798.12</v>
      </c>
      <c r="Z638" s="35" t="s">
        <v>76</v>
      </c>
      <c r="AA638" s="35" t="s">
        <v>76</v>
      </c>
      <c r="AB638" s="35" t="s">
        <v>76</v>
      </c>
      <c r="AC638" s="35" t="s">
        <v>76</v>
      </c>
      <c r="AD638" s="35">
        <v>91798.12</v>
      </c>
      <c r="AE638" s="35" t="s">
        <v>76</v>
      </c>
      <c r="AF638" s="35" t="s">
        <v>76</v>
      </c>
      <c r="AG638" s="35" t="s">
        <v>76</v>
      </c>
      <c r="AH638" s="35" t="s">
        <v>76</v>
      </c>
      <c r="AI638" s="35" t="s">
        <v>76</v>
      </c>
      <c r="AJ638" s="35" t="s">
        <v>76</v>
      </c>
    </row>
    <row r="639" spans="1:36" ht="13.2" x14ac:dyDescent="0.25">
      <c r="A639" s="33" t="s">
        <v>604</v>
      </c>
      <c r="B639" s="34" t="s">
        <v>585</v>
      </c>
      <c r="C639" s="144" t="s">
        <v>1303</v>
      </c>
      <c r="D639" s="145"/>
      <c r="E639" s="35">
        <v>963094.8</v>
      </c>
      <c r="F639" s="35" t="s">
        <v>76</v>
      </c>
      <c r="G639" s="35">
        <v>963094.8</v>
      </c>
      <c r="H639" s="35" t="s">
        <v>76</v>
      </c>
      <c r="I639" s="35" t="s">
        <v>76</v>
      </c>
      <c r="J639" s="35" t="s">
        <v>76</v>
      </c>
      <c r="K639" s="35" t="s">
        <v>76</v>
      </c>
      <c r="L639" s="35">
        <v>963094.8</v>
      </c>
      <c r="M639" s="35" t="s">
        <v>76</v>
      </c>
      <c r="N639" s="35" t="s">
        <v>76</v>
      </c>
      <c r="O639" s="35" t="s">
        <v>76</v>
      </c>
      <c r="P639" s="35" t="s">
        <v>76</v>
      </c>
      <c r="Q639" s="35" t="s">
        <v>76</v>
      </c>
      <c r="R639" s="35" t="s">
        <v>76</v>
      </c>
      <c r="S639" s="33" t="s">
        <v>604</v>
      </c>
      <c r="T639" s="36" t="s">
        <v>585</v>
      </c>
      <c r="U639" s="146" t="s">
        <v>1303</v>
      </c>
      <c r="V639" s="141"/>
      <c r="W639" s="35">
        <v>555422</v>
      </c>
      <c r="X639" s="35" t="s">
        <v>76</v>
      </c>
      <c r="Y639" s="35">
        <v>555422</v>
      </c>
      <c r="Z639" s="35" t="s">
        <v>76</v>
      </c>
      <c r="AA639" s="35" t="s">
        <v>76</v>
      </c>
      <c r="AB639" s="35" t="s">
        <v>76</v>
      </c>
      <c r="AC639" s="35" t="s">
        <v>76</v>
      </c>
      <c r="AD639" s="35">
        <v>555422</v>
      </c>
      <c r="AE639" s="35" t="s">
        <v>76</v>
      </c>
      <c r="AF639" s="35" t="s">
        <v>76</v>
      </c>
      <c r="AG639" s="35" t="s">
        <v>76</v>
      </c>
      <c r="AH639" s="35" t="s">
        <v>76</v>
      </c>
      <c r="AI639" s="35" t="s">
        <v>76</v>
      </c>
      <c r="AJ639" s="35" t="s">
        <v>76</v>
      </c>
    </row>
    <row r="640" spans="1:36" ht="13.2" x14ac:dyDescent="0.25">
      <c r="A640" s="33" t="s">
        <v>606</v>
      </c>
      <c r="B640" s="34" t="s">
        <v>585</v>
      </c>
      <c r="C640" s="144" t="s">
        <v>1304</v>
      </c>
      <c r="D640" s="145"/>
      <c r="E640" s="35">
        <v>20800</v>
      </c>
      <c r="F640" s="35" t="s">
        <v>76</v>
      </c>
      <c r="G640" s="35">
        <v>20800</v>
      </c>
      <c r="H640" s="35" t="s">
        <v>76</v>
      </c>
      <c r="I640" s="35" t="s">
        <v>76</v>
      </c>
      <c r="J640" s="35" t="s">
        <v>76</v>
      </c>
      <c r="K640" s="35" t="s">
        <v>76</v>
      </c>
      <c r="L640" s="35">
        <v>20800</v>
      </c>
      <c r="M640" s="35" t="s">
        <v>76</v>
      </c>
      <c r="N640" s="35" t="s">
        <v>76</v>
      </c>
      <c r="O640" s="35" t="s">
        <v>76</v>
      </c>
      <c r="P640" s="35" t="s">
        <v>76</v>
      </c>
      <c r="Q640" s="35" t="s">
        <v>76</v>
      </c>
      <c r="R640" s="35" t="s">
        <v>76</v>
      </c>
      <c r="S640" s="33" t="s">
        <v>606</v>
      </c>
      <c r="T640" s="36" t="s">
        <v>585</v>
      </c>
      <c r="U640" s="146" t="s">
        <v>1304</v>
      </c>
      <c r="V640" s="141"/>
      <c r="W640" s="35">
        <v>8396.4</v>
      </c>
      <c r="X640" s="35" t="s">
        <v>76</v>
      </c>
      <c r="Y640" s="35">
        <v>8396.4</v>
      </c>
      <c r="Z640" s="35" t="s">
        <v>76</v>
      </c>
      <c r="AA640" s="35" t="s">
        <v>76</v>
      </c>
      <c r="AB640" s="35" t="s">
        <v>76</v>
      </c>
      <c r="AC640" s="35" t="s">
        <v>76</v>
      </c>
      <c r="AD640" s="35">
        <v>8396.4</v>
      </c>
      <c r="AE640" s="35" t="s">
        <v>76</v>
      </c>
      <c r="AF640" s="35" t="s">
        <v>76</v>
      </c>
      <c r="AG640" s="35" t="s">
        <v>76</v>
      </c>
      <c r="AH640" s="35" t="s">
        <v>76</v>
      </c>
      <c r="AI640" s="35" t="s">
        <v>76</v>
      </c>
      <c r="AJ640" s="35" t="s">
        <v>76</v>
      </c>
    </row>
    <row r="641" spans="1:36" ht="13.2" x14ac:dyDescent="0.25">
      <c r="A641" s="33" t="s">
        <v>616</v>
      </c>
      <c r="B641" s="34" t="s">
        <v>585</v>
      </c>
      <c r="C641" s="144" t="s">
        <v>1305</v>
      </c>
      <c r="D641" s="145"/>
      <c r="E641" s="35">
        <v>60.47</v>
      </c>
      <c r="F641" s="35" t="s">
        <v>76</v>
      </c>
      <c r="G641" s="35">
        <v>60.47</v>
      </c>
      <c r="H641" s="35" t="s">
        <v>76</v>
      </c>
      <c r="I641" s="35" t="s">
        <v>76</v>
      </c>
      <c r="J641" s="35" t="s">
        <v>76</v>
      </c>
      <c r="K641" s="35" t="s">
        <v>76</v>
      </c>
      <c r="L641" s="35">
        <v>60.47</v>
      </c>
      <c r="M641" s="35" t="s">
        <v>76</v>
      </c>
      <c r="N641" s="35" t="s">
        <v>76</v>
      </c>
      <c r="O641" s="35" t="s">
        <v>76</v>
      </c>
      <c r="P641" s="35" t="s">
        <v>76</v>
      </c>
      <c r="Q641" s="35" t="s">
        <v>76</v>
      </c>
      <c r="R641" s="35" t="s">
        <v>76</v>
      </c>
      <c r="S641" s="33" t="s">
        <v>616</v>
      </c>
      <c r="T641" s="36" t="s">
        <v>585</v>
      </c>
      <c r="U641" s="146" t="s">
        <v>1305</v>
      </c>
      <c r="V641" s="141"/>
      <c r="W641" s="35">
        <v>60.44</v>
      </c>
      <c r="X641" s="35" t="s">
        <v>76</v>
      </c>
      <c r="Y641" s="35">
        <v>60.44</v>
      </c>
      <c r="Z641" s="35" t="s">
        <v>76</v>
      </c>
      <c r="AA641" s="35" t="s">
        <v>76</v>
      </c>
      <c r="AB641" s="35" t="s">
        <v>76</v>
      </c>
      <c r="AC641" s="35" t="s">
        <v>76</v>
      </c>
      <c r="AD641" s="35">
        <v>60.44</v>
      </c>
      <c r="AE641" s="35" t="s">
        <v>76</v>
      </c>
      <c r="AF641" s="35" t="s">
        <v>76</v>
      </c>
      <c r="AG641" s="35" t="s">
        <v>76</v>
      </c>
      <c r="AH641" s="35" t="s">
        <v>76</v>
      </c>
      <c r="AI641" s="35" t="s">
        <v>76</v>
      </c>
      <c r="AJ641" s="35" t="s">
        <v>76</v>
      </c>
    </row>
    <row r="642" spans="1:36" ht="13.2" x14ac:dyDescent="0.25">
      <c r="A642" s="33" t="s">
        <v>618</v>
      </c>
      <c r="B642" s="34" t="s">
        <v>585</v>
      </c>
      <c r="C642" s="144" t="s">
        <v>1306</v>
      </c>
      <c r="D642" s="145"/>
      <c r="E642" s="35">
        <v>60.47</v>
      </c>
      <c r="F642" s="35" t="s">
        <v>76</v>
      </c>
      <c r="G642" s="35">
        <v>60.47</v>
      </c>
      <c r="H642" s="35" t="s">
        <v>76</v>
      </c>
      <c r="I642" s="35" t="s">
        <v>76</v>
      </c>
      <c r="J642" s="35" t="s">
        <v>76</v>
      </c>
      <c r="K642" s="35" t="s">
        <v>76</v>
      </c>
      <c r="L642" s="35">
        <v>60.47</v>
      </c>
      <c r="M642" s="35" t="s">
        <v>76</v>
      </c>
      <c r="N642" s="35" t="s">
        <v>76</v>
      </c>
      <c r="O642" s="35" t="s">
        <v>76</v>
      </c>
      <c r="P642" s="35" t="s">
        <v>76</v>
      </c>
      <c r="Q642" s="35" t="s">
        <v>76</v>
      </c>
      <c r="R642" s="35" t="s">
        <v>76</v>
      </c>
      <c r="S642" s="33" t="s">
        <v>618</v>
      </c>
      <c r="T642" s="36" t="s">
        <v>585</v>
      </c>
      <c r="U642" s="146" t="s">
        <v>1306</v>
      </c>
      <c r="V642" s="141"/>
      <c r="W642" s="35">
        <v>60.44</v>
      </c>
      <c r="X642" s="35" t="s">
        <v>76</v>
      </c>
      <c r="Y642" s="35">
        <v>60.44</v>
      </c>
      <c r="Z642" s="35" t="s">
        <v>76</v>
      </c>
      <c r="AA642" s="35" t="s">
        <v>76</v>
      </c>
      <c r="AB642" s="35" t="s">
        <v>76</v>
      </c>
      <c r="AC642" s="35" t="s">
        <v>76</v>
      </c>
      <c r="AD642" s="35">
        <v>60.44</v>
      </c>
      <c r="AE642" s="35" t="s">
        <v>76</v>
      </c>
      <c r="AF642" s="35" t="s">
        <v>76</v>
      </c>
      <c r="AG642" s="35" t="s">
        <v>76</v>
      </c>
      <c r="AH642" s="35" t="s">
        <v>76</v>
      </c>
      <c r="AI642" s="35" t="s">
        <v>76</v>
      </c>
      <c r="AJ642" s="35" t="s">
        <v>76</v>
      </c>
    </row>
    <row r="643" spans="1:36" ht="13.2" x14ac:dyDescent="0.25">
      <c r="A643" s="33" t="s">
        <v>622</v>
      </c>
      <c r="B643" s="34" t="s">
        <v>585</v>
      </c>
      <c r="C643" s="144" t="s">
        <v>1307</v>
      </c>
      <c r="D643" s="145"/>
      <c r="E643" s="35">
        <v>60.47</v>
      </c>
      <c r="F643" s="35" t="s">
        <v>76</v>
      </c>
      <c r="G643" s="35">
        <v>60.47</v>
      </c>
      <c r="H643" s="35" t="s">
        <v>76</v>
      </c>
      <c r="I643" s="35" t="s">
        <v>76</v>
      </c>
      <c r="J643" s="35" t="s">
        <v>76</v>
      </c>
      <c r="K643" s="35" t="s">
        <v>76</v>
      </c>
      <c r="L643" s="35">
        <v>60.47</v>
      </c>
      <c r="M643" s="35" t="s">
        <v>76</v>
      </c>
      <c r="N643" s="35" t="s">
        <v>76</v>
      </c>
      <c r="O643" s="35" t="s">
        <v>76</v>
      </c>
      <c r="P643" s="35" t="s">
        <v>76</v>
      </c>
      <c r="Q643" s="35" t="s">
        <v>76</v>
      </c>
      <c r="R643" s="35" t="s">
        <v>76</v>
      </c>
      <c r="S643" s="33" t="s">
        <v>622</v>
      </c>
      <c r="T643" s="36" t="s">
        <v>585</v>
      </c>
      <c r="U643" s="146" t="s">
        <v>1307</v>
      </c>
      <c r="V643" s="141"/>
      <c r="W643" s="35">
        <v>60.44</v>
      </c>
      <c r="X643" s="35" t="s">
        <v>76</v>
      </c>
      <c r="Y643" s="35">
        <v>60.44</v>
      </c>
      <c r="Z643" s="35" t="s">
        <v>76</v>
      </c>
      <c r="AA643" s="35" t="s">
        <v>76</v>
      </c>
      <c r="AB643" s="35" t="s">
        <v>76</v>
      </c>
      <c r="AC643" s="35" t="s">
        <v>76</v>
      </c>
      <c r="AD643" s="35">
        <v>60.44</v>
      </c>
      <c r="AE643" s="35" t="s">
        <v>76</v>
      </c>
      <c r="AF643" s="35" t="s">
        <v>76</v>
      </c>
      <c r="AG643" s="35" t="s">
        <v>76</v>
      </c>
      <c r="AH643" s="35" t="s">
        <v>76</v>
      </c>
      <c r="AI643" s="35" t="s">
        <v>76</v>
      </c>
      <c r="AJ643" s="35" t="s">
        <v>76</v>
      </c>
    </row>
    <row r="644" spans="1:36" ht="13.2" x14ac:dyDescent="0.25">
      <c r="A644" s="29" t="s">
        <v>1308</v>
      </c>
      <c r="B644" s="30" t="s">
        <v>585</v>
      </c>
      <c r="C644" s="142" t="s">
        <v>1309</v>
      </c>
      <c r="D644" s="143"/>
      <c r="E644" s="31">
        <v>2800125</v>
      </c>
      <c r="F644" s="31" t="s">
        <v>76</v>
      </c>
      <c r="G644" s="31">
        <v>2800125</v>
      </c>
      <c r="H644" s="31" t="s">
        <v>76</v>
      </c>
      <c r="I644" s="31" t="s">
        <v>76</v>
      </c>
      <c r="J644" s="31" t="s">
        <v>76</v>
      </c>
      <c r="K644" s="31" t="s">
        <v>76</v>
      </c>
      <c r="L644" s="31">
        <v>2800125</v>
      </c>
      <c r="M644" s="31" t="s">
        <v>76</v>
      </c>
      <c r="N644" s="31" t="s">
        <v>76</v>
      </c>
      <c r="O644" s="31" t="s">
        <v>76</v>
      </c>
      <c r="P644" s="31" t="s">
        <v>76</v>
      </c>
      <c r="Q644" s="31" t="s">
        <v>76</v>
      </c>
      <c r="R644" s="31" t="s">
        <v>76</v>
      </c>
      <c r="S644" s="29" t="s">
        <v>1308</v>
      </c>
      <c r="T644" s="32" t="s">
        <v>585</v>
      </c>
      <c r="U644" s="140" t="s">
        <v>1309</v>
      </c>
      <c r="V644" s="141"/>
      <c r="W644" s="31">
        <v>1629064</v>
      </c>
      <c r="X644" s="31" t="s">
        <v>76</v>
      </c>
      <c r="Y644" s="31">
        <v>1629064</v>
      </c>
      <c r="Z644" s="31" t="s">
        <v>76</v>
      </c>
      <c r="AA644" s="31" t="s">
        <v>76</v>
      </c>
      <c r="AB644" s="31" t="s">
        <v>76</v>
      </c>
      <c r="AC644" s="31" t="s">
        <v>76</v>
      </c>
      <c r="AD644" s="31">
        <v>1629064</v>
      </c>
      <c r="AE644" s="31" t="s">
        <v>76</v>
      </c>
      <c r="AF644" s="31" t="s">
        <v>76</v>
      </c>
      <c r="AG644" s="31" t="s">
        <v>76</v>
      </c>
      <c r="AH644" s="31" t="s">
        <v>76</v>
      </c>
      <c r="AI644" s="31" t="s">
        <v>76</v>
      </c>
      <c r="AJ644" s="31" t="s">
        <v>76</v>
      </c>
    </row>
    <row r="645" spans="1:36" ht="20.399999999999999" x14ac:dyDescent="0.25">
      <c r="A645" s="33" t="s">
        <v>792</v>
      </c>
      <c r="B645" s="34" t="s">
        <v>585</v>
      </c>
      <c r="C645" s="144" t="s">
        <v>1310</v>
      </c>
      <c r="D645" s="145"/>
      <c r="E645" s="35">
        <v>2800125</v>
      </c>
      <c r="F645" s="35" t="s">
        <v>76</v>
      </c>
      <c r="G645" s="35">
        <v>2800125</v>
      </c>
      <c r="H645" s="35" t="s">
        <v>76</v>
      </c>
      <c r="I645" s="35" t="s">
        <v>76</v>
      </c>
      <c r="J645" s="35" t="s">
        <v>76</v>
      </c>
      <c r="K645" s="35" t="s">
        <v>76</v>
      </c>
      <c r="L645" s="35">
        <v>2800125</v>
      </c>
      <c r="M645" s="35" t="s">
        <v>76</v>
      </c>
      <c r="N645" s="35" t="s">
        <v>76</v>
      </c>
      <c r="O645" s="35" t="s">
        <v>76</v>
      </c>
      <c r="P645" s="35" t="s">
        <v>76</v>
      </c>
      <c r="Q645" s="35" t="s">
        <v>76</v>
      </c>
      <c r="R645" s="35" t="s">
        <v>76</v>
      </c>
      <c r="S645" s="33" t="s">
        <v>792</v>
      </c>
      <c r="T645" s="36" t="s">
        <v>585</v>
      </c>
      <c r="U645" s="146" t="s">
        <v>1310</v>
      </c>
      <c r="V645" s="141"/>
      <c r="W645" s="35">
        <v>1629064</v>
      </c>
      <c r="X645" s="35" t="s">
        <v>76</v>
      </c>
      <c r="Y645" s="35">
        <v>1629064</v>
      </c>
      <c r="Z645" s="35" t="s">
        <v>76</v>
      </c>
      <c r="AA645" s="35" t="s">
        <v>76</v>
      </c>
      <c r="AB645" s="35" t="s">
        <v>76</v>
      </c>
      <c r="AC645" s="35" t="s">
        <v>76</v>
      </c>
      <c r="AD645" s="35">
        <v>1629064</v>
      </c>
      <c r="AE645" s="35" t="s">
        <v>76</v>
      </c>
      <c r="AF645" s="35" t="s">
        <v>76</v>
      </c>
      <c r="AG645" s="35" t="s">
        <v>76</v>
      </c>
      <c r="AH645" s="35" t="s">
        <v>76</v>
      </c>
      <c r="AI645" s="35" t="s">
        <v>76</v>
      </c>
      <c r="AJ645" s="35" t="s">
        <v>76</v>
      </c>
    </row>
    <row r="646" spans="1:36" ht="40.799999999999997" x14ac:dyDescent="0.25">
      <c r="A646" s="33" t="s">
        <v>800</v>
      </c>
      <c r="B646" s="34" t="s">
        <v>585</v>
      </c>
      <c r="C646" s="144" t="s">
        <v>1311</v>
      </c>
      <c r="D646" s="145"/>
      <c r="E646" s="35">
        <v>2800125</v>
      </c>
      <c r="F646" s="35" t="s">
        <v>76</v>
      </c>
      <c r="G646" s="35">
        <v>2800125</v>
      </c>
      <c r="H646" s="35" t="s">
        <v>76</v>
      </c>
      <c r="I646" s="35" t="s">
        <v>76</v>
      </c>
      <c r="J646" s="35" t="s">
        <v>76</v>
      </c>
      <c r="K646" s="35" t="s">
        <v>76</v>
      </c>
      <c r="L646" s="35">
        <v>2800125</v>
      </c>
      <c r="M646" s="35" t="s">
        <v>76</v>
      </c>
      <c r="N646" s="35" t="s">
        <v>76</v>
      </c>
      <c r="O646" s="35" t="s">
        <v>76</v>
      </c>
      <c r="P646" s="35" t="s">
        <v>76</v>
      </c>
      <c r="Q646" s="35" t="s">
        <v>76</v>
      </c>
      <c r="R646" s="35" t="s">
        <v>76</v>
      </c>
      <c r="S646" s="33" t="s">
        <v>800</v>
      </c>
      <c r="T646" s="36" t="s">
        <v>585</v>
      </c>
      <c r="U646" s="146" t="s">
        <v>1311</v>
      </c>
      <c r="V646" s="141"/>
      <c r="W646" s="35">
        <v>1629064</v>
      </c>
      <c r="X646" s="35" t="s">
        <v>76</v>
      </c>
      <c r="Y646" s="35">
        <v>1629064</v>
      </c>
      <c r="Z646" s="35" t="s">
        <v>76</v>
      </c>
      <c r="AA646" s="35" t="s">
        <v>76</v>
      </c>
      <c r="AB646" s="35" t="s">
        <v>76</v>
      </c>
      <c r="AC646" s="35" t="s">
        <v>76</v>
      </c>
      <c r="AD646" s="35">
        <v>1629064</v>
      </c>
      <c r="AE646" s="35" t="s">
        <v>76</v>
      </c>
      <c r="AF646" s="35" t="s">
        <v>76</v>
      </c>
      <c r="AG646" s="35" t="s">
        <v>76</v>
      </c>
      <c r="AH646" s="35" t="s">
        <v>76</v>
      </c>
      <c r="AI646" s="35" t="s">
        <v>76</v>
      </c>
      <c r="AJ646" s="35" t="s">
        <v>76</v>
      </c>
    </row>
    <row r="647" spans="1:36" ht="20.399999999999999" x14ac:dyDescent="0.25">
      <c r="A647" s="33" t="s">
        <v>802</v>
      </c>
      <c r="B647" s="34" t="s">
        <v>585</v>
      </c>
      <c r="C647" s="144" t="s">
        <v>1312</v>
      </c>
      <c r="D647" s="145"/>
      <c r="E647" s="35">
        <v>2800125</v>
      </c>
      <c r="F647" s="35" t="s">
        <v>76</v>
      </c>
      <c r="G647" s="35">
        <v>2800125</v>
      </c>
      <c r="H647" s="35" t="s">
        <v>76</v>
      </c>
      <c r="I647" s="35" t="s">
        <v>76</v>
      </c>
      <c r="J647" s="35" t="s">
        <v>76</v>
      </c>
      <c r="K647" s="35" t="s">
        <v>76</v>
      </c>
      <c r="L647" s="35">
        <v>2800125</v>
      </c>
      <c r="M647" s="35" t="s">
        <v>76</v>
      </c>
      <c r="N647" s="35" t="s">
        <v>76</v>
      </c>
      <c r="O647" s="35" t="s">
        <v>76</v>
      </c>
      <c r="P647" s="35" t="s">
        <v>76</v>
      </c>
      <c r="Q647" s="35" t="s">
        <v>76</v>
      </c>
      <c r="R647" s="35" t="s">
        <v>76</v>
      </c>
      <c r="S647" s="33" t="s">
        <v>802</v>
      </c>
      <c r="T647" s="36" t="s">
        <v>585</v>
      </c>
      <c r="U647" s="146" t="s">
        <v>1312</v>
      </c>
      <c r="V647" s="141"/>
      <c r="W647" s="35">
        <v>1629064</v>
      </c>
      <c r="X647" s="35" t="s">
        <v>76</v>
      </c>
      <c r="Y647" s="35">
        <v>1629064</v>
      </c>
      <c r="Z647" s="35" t="s">
        <v>76</v>
      </c>
      <c r="AA647" s="35" t="s">
        <v>76</v>
      </c>
      <c r="AB647" s="35" t="s">
        <v>76</v>
      </c>
      <c r="AC647" s="35" t="s">
        <v>76</v>
      </c>
      <c r="AD647" s="35">
        <v>1629064</v>
      </c>
      <c r="AE647" s="35" t="s">
        <v>76</v>
      </c>
      <c r="AF647" s="35" t="s">
        <v>76</v>
      </c>
      <c r="AG647" s="35" t="s">
        <v>76</v>
      </c>
      <c r="AH647" s="35" t="s">
        <v>76</v>
      </c>
      <c r="AI647" s="35" t="s">
        <v>76</v>
      </c>
      <c r="AJ647" s="35" t="s">
        <v>76</v>
      </c>
    </row>
    <row r="648" spans="1:36" ht="13.2" x14ac:dyDescent="0.25">
      <c r="A648" s="29" t="s">
        <v>1313</v>
      </c>
      <c r="B648" s="30" t="s">
        <v>585</v>
      </c>
      <c r="C648" s="142" t="s">
        <v>1314</v>
      </c>
      <c r="D648" s="143"/>
      <c r="E648" s="31">
        <v>2800125</v>
      </c>
      <c r="F648" s="31" t="s">
        <v>76</v>
      </c>
      <c r="G648" s="31">
        <v>2800125</v>
      </c>
      <c r="H648" s="31" t="s">
        <v>76</v>
      </c>
      <c r="I648" s="31" t="s">
        <v>76</v>
      </c>
      <c r="J648" s="31" t="s">
        <v>76</v>
      </c>
      <c r="K648" s="31" t="s">
        <v>76</v>
      </c>
      <c r="L648" s="31">
        <v>2800125</v>
      </c>
      <c r="M648" s="31" t="s">
        <v>76</v>
      </c>
      <c r="N648" s="31" t="s">
        <v>76</v>
      </c>
      <c r="O648" s="31" t="s">
        <v>76</v>
      </c>
      <c r="P648" s="31" t="s">
        <v>76</v>
      </c>
      <c r="Q648" s="31" t="s">
        <v>76</v>
      </c>
      <c r="R648" s="31" t="s">
        <v>76</v>
      </c>
      <c r="S648" s="29" t="s">
        <v>1313</v>
      </c>
      <c r="T648" s="32" t="s">
        <v>585</v>
      </c>
      <c r="U648" s="140" t="s">
        <v>1314</v>
      </c>
      <c r="V648" s="141"/>
      <c r="W648" s="31">
        <v>1629064</v>
      </c>
      <c r="X648" s="31" t="s">
        <v>76</v>
      </c>
      <c r="Y648" s="31">
        <v>1629064</v>
      </c>
      <c r="Z648" s="31" t="s">
        <v>76</v>
      </c>
      <c r="AA648" s="31" t="s">
        <v>76</v>
      </c>
      <c r="AB648" s="31" t="s">
        <v>76</v>
      </c>
      <c r="AC648" s="31" t="s">
        <v>76</v>
      </c>
      <c r="AD648" s="31">
        <v>1629064</v>
      </c>
      <c r="AE648" s="31" t="s">
        <v>76</v>
      </c>
      <c r="AF648" s="31" t="s">
        <v>76</v>
      </c>
      <c r="AG648" s="31" t="s">
        <v>76</v>
      </c>
      <c r="AH648" s="31" t="s">
        <v>76</v>
      </c>
      <c r="AI648" s="31" t="s">
        <v>76</v>
      </c>
      <c r="AJ648" s="31" t="s">
        <v>76</v>
      </c>
    </row>
    <row r="649" spans="1:36" ht="20.399999999999999" x14ac:dyDescent="0.25">
      <c r="A649" s="33" t="s">
        <v>792</v>
      </c>
      <c r="B649" s="34" t="s">
        <v>585</v>
      </c>
      <c r="C649" s="144" t="s">
        <v>1315</v>
      </c>
      <c r="D649" s="145"/>
      <c r="E649" s="35">
        <v>2800125</v>
      </c>
      <c r="F649" s="35" t="s">
        <v>76</v>
      </c>
      <c r="G649" s="35">
        <v>2800125</v>
      </c>
      <c r="H649" s="35" t="s">
        <v>76</v>
      </c>
      <c r="I649" s="35" t="s">
        <v>76</v>
      </c>
      <c r="J649" s="35" t="s">
        <v>76</v>
      </c>
      <c r="K649" s="35" t="s">
        <v>76</v>
      </c>
      <c r="L649" s="35">
        <v>2800125</v>
      </c>
      <c r="M649" s="35" t="s">
        <v>76</v>
      </c>
      <c r="N649" s="35" t="s">
        <v>76</v>
      </c>
      <c r="O649" s="35" t="s">
        <v>76</v>
      </c>
      <c r="P649" s="35" t="s">
        <v>76</v>
      </c>
      <c r="Q649" s="35" t="s">
        <v>76</v>
      </c>
      <c r="R649" s="35" t="s">
        <v>76</v>
      </c>
      <c r="S649" s="33" t="s">
        <v>792</v>
      </c>
      <c r="T649" s="36" t="s">
        <v>585</v>
      </c>
      <c r="U649" s="146" t="s">
        <v>1315</v>
      </c>
      <c r="V649" s="141"/>
      <c r="W649" s="35">
        <v>1629064</v>
      </c>
      <c r="X649" s="35" t="s">
        <v>76</v>
      </c>
      <c r="Y649" s="35">
        <v>1629064</v>
      </c>
      <c r="Z649" s="35" t="s">
        <v>76</v>
      </c>
      <c r="AA649" s="35" t="s">
        <v>76</v>
      </c>
      <c r="AB649" s="35" t="s">
        <v>76</v>
      </c>
      <c r="AC649" s="35" t="s">
        <v>76</v>
      </c>
      <c r="AD649" s="35">
        <v>1629064</v>
      </c>
      <c r="AE649" s="35" t="s">
        <v>76</v>
      </c>
      <c r="AF649" s="35" t="s">
        <v>76</v>
      </c>
      <c r="AG649" s="35" t="s">
        <v>76</v>
      </c>
      <c r="AH649" s="35" t="s">
        <v>76</v>
      </c>
      <c r="AI649" s="35" t="s">
        <v>76</v>
      </c>
      <c r="AJ649" s="35" t="s">
        <v>76</v>
      </c>
    </row>
    <row r="650" spans="1:36" ht="40.799999999999997" x14ac:dyDescent="0.25">
      <c r="A650" s="33" t="s">
        <v>800</v>
      </c>
      <c r="B650" s="34" t="s">
        <v>585</v>
      </c>
      <c r="C650" s="144" t="s">
        <v>1316</v>
      </c>
      <c r="D650" s="145"/>
      <c r="E650" s="35">
        <v>2800125</v>
      </c>
      <c r="F650" s="35" t="s">
        <v>76</v>
      </c>
      <c r="G650" s="35">
        <v>2800125</v>
      </c>
      <c r="H650" s="35" t="s">
        <v>76</v>
      </c>
      <c r="I650" s="35" t="s">
        <v>76</v>
      </c>
      <c r="J650" s="35" t="s">
        <v>76</v>
      </c>
      <c r="K650" s="35" t="s">
        <v>76</v>
      </c>
      <c r="L650" s="35">
        <v>2800125</v>
      </c>
      <c r="M650" s="35" t="s">
        <v>76</v>
      </c>
      <c r="N650" s="35" t="s">
        <v>76</v>
      </c>
      <c r="O650" s="35" t="s">
        <v>76</v>
      </c>
      <c r="P650" s="35" t="s">
        <v>76</v>
      </c>
      <c r="Q650" s="35" t="s">
        <v>76</v>
      </c>
      <c r="R650" s="35" t="s">
        <v>76</v>
      </c>
      <c r="S650" s="33" t="s">
        <v>800</v>
      </c>
      <c r="T650" s="36" t="s">
        <v>585</v>
      </c>
      <c r="U650" s="146" t="s">
        <v>1316</v>
      </c>
      <c r="V650" s="141"/>
      <c r="W650" s="35">
        <v>1629064</v>
      </c>
      <c r="X650" s="35" t="s">
        <v>76</v>
      </c>
      <c r="Y650" s="35">
        <v>1629064</v>
      </c>
      <c r="Z650" s="35" t="s">
        <v>76</v>
      </c>
      <c r="AA650" s="35" t="s">
        <v>76</v>
      </c>
      <c r="AB650" s="35" t="s">
        <v>76</v>
      </c>
      <c r="AC650" s="35" t="s">
        <v>76</v>
      </c>
      <c r="AD650" s="35">
        <v>1629064</v>
      </c>
      <c r="AE650" s="35" t="s">
        <v>76</v>
      </c>
      <c r="AF650" s="35" t="s">
        <v>76</v>
      </c>
      <c r="AG650" s="35" t="s">
        <v>76</v>
      </c>
      <c r="AH650" s="35" t="s">
        <v>76</v>
      </c>
      <c r="AI650" s="35" t="s">
        <v>76</v>
      </c>
      <c r="AJ650" s="35" t="s">
        <v>76</v>
      </c>
    </row>
    <row r="651" spans="1:36" ht="20.399999999999999" x14ac:dyDescent="0.25">
      <c r="A651" s="33" t="s">
        <v>802</v>
      </c>
      <c r="B651" s="34" t="s">
        <v>585</v>
      </c>
      <c r="C651" s="144" t="s">
        <v>1317</v>
      </c>
      <c r="D651" s="145"/>
      <c r="E651" s="35">
        <v>2800125</v>
      </c>
      <c r="F651" s="35" t="s">
        <v>76</v>
      </c>
      <c r="G651" s="35">
        <v>2800125</v>
      </c>
      <c r="H651" s="35" t="s">
        <v>76</v>
      </c>
      <c r="I651" s="35" t="s">
        <v>76</v>
      </c>
      <c r="J651" s="35" t="s">
        <v>76</v>
      </c>
      <c r="K651" s="35" t="s">
        <v>76</v>
      </c>
      <c r="L651" s="35">
        <v>2800125</v>
      </c>
      <c r="M651" s="35" t="s">
        <v>76</v>
      </c>
      <c r="N651" s="35" t="s">
        <v>76</v>
      </c>
      <c r="O651" s="35" t="s">
        <v>76</v>
      </c>
      <c r="P651" s="35" t="s">
        <v>76</v>
      </c>
      <c r="Q651" s="35" t="s">
        <v>76</v>
      </c>
      <c r="R651" s="35" t="s">
        <v>76</v>
      </c>
      <c r="S651" s="33" t="s">
        <v>802</v>
      </c>
      <c r="T651" s="36" t="s">
        <v>585</v>
      </c>
      <c r="U651" s="146" t="s">
        <v>1317</v>
      </c>
      <c r="V651" s="141"/>
      <c r="W651" s="35">
        <v>1629064</v>
      </c>
      <c r="X651" s="35" t="s">
        <v>76</v>
      </c>
      <c r="Y651" s="35">
        <v>1629064</v>
      </c>
      <c r="Z651" s="35" t="s">
        <v>76</v>
      </c>
      <c r="AA651" s="35" t="s">
        <v>76</v>
      </c>
      <c r="AB651" s="35" t="s">
        <v>76</v>
      </c>
      <c r="AC651" s="35" t="s">
        <v>76</v>
      </c>
      <c r="AD651" s="35">
        <v>1629064</v>
      </c>
      <c r="AE651" s="35" t="s">
        <v>76</v>
      </c>
      <c r="AF651" s="35" t="s">
        <v>76</v>
      </c>
      <c r="AG651" s="35" t="s">
        <v>76</v>
      </c>
      <c r="AH651" s="35" t="s">
        <v>76</v>
      </c>
      <c r="AI651" s="35" t="s">
        <v>76</v>
      </c>
      <c r="AJ651" s="35" t="s">
        <v>76</v>
      </c>
    </row>
    <row r="652" spans="1:36" ht="13.2" x14ac:dyDescent="0.25">
      <c r="A652" s="29" t="s">
        <v>1318</v>
      </c>
      <c r="B652" s="30" t="s">
        <v>1319</v>
      </c>
      <c r="C652" s="142" t="s">
        <v>78</v>
      </c>
      <c r="D652" s="143"/>
      <c r="E652" s="31">
        <v>-113366409.23</v>
      </c>
      <c r="F652" s="31" t="s">
        <v>76</v>
      </c>
      <c r="G652" s="31">
        <v>-113366409.23</v>
      </c>
      <c r="H652" s="31" t="s">
        <v>76</v>
      </c>
      <c r="I652" s="31" t="s">
        <v>76</v>
      </c>
      <c r="J652" s="31" t="s">
        <v>76</v>
      </c>
      <c r="K652" s="31" t="s">
        <v>76</v>
      </c>
      <c r="L652" s="31">
        <v>-113366409.23</v>
      </c>
      <c r="M652" s="31" t="s">
        <v>76</v>
      </c>
      <c r="N652" s="31" t="s">
        <v>76</v>
      </c>
      <c r="O652" s="31" t="s">
        <v>76</v>
      </c>
      <c r="P652" s="31" t="s">
        <v>76</v>
      </c>
      <c r="Q652" s="31" t="s">
        <v>76</v>
      </c>
      <c r="R652" s="31" t="s">
        <v>76</v>
      </c>
      <c r="S652" s="29" t="s">
        <v>1318</v>
      </c>
      <c r="T652" s="32" t="s">
        <v>1319</v>
      </c>
      <c r="U652" s="140" t="s">
        <v>78</v>
      </c>
      <c r="V652" s="141"/>
      <c r="W652" s="31">
        <v>3627666.13</v>
      </c>
      <c r="X652" s="31" t="s">
        <v>76</v>
      </c>
      <c r="Y652" s="31">
        <v>3627666.13</v>
      </c>
      <c r="Z652" s="31" t="s">
        <v>76</v>
      </c>
      <c r="AA652" s="31" t="s">
        <v>76</v>
      </c>
      <c r="AB652" s="31" t="s">
        <v>76</v>
      </c>
      <c r="AC652" s="31" t="s">
        <v>76</v>
      </c>
      <c r="AD652" s="31">
        <v>3627666.13</v>
      </c>
      <c r="AE652" s="31" t="s">
        <v>76</v>
      </c>
      <c r="AF652" s="31" t="s">
        <v>76</v>
      </c>
      <c r="AG652" s="31" t="s">
        <v>76</v>
      </c>
      <c r="AH652" s="31" t="s">
        <v>76</v>
      </c>
      <c r="AI652" s="31" t="s">
        <v>76</v>
      </c>
      <c r="AJ652" s="31" t="s">
        <v>76</v>
      </c>
    </row>
  </sheetData>
  <mergeCells count="1319">
    <mergeCell ref="U651:V651"/>
    <mergeCell ref="C651:D651"/>
    <mergeCell ref="U652:V652"/>
    <mergeCell ref="C652:D652"/>
    <mergeCell ref="U648:V648"/>
    <mergeCell ref="C648:D648"/>
    <mergeCell ref="U649:V649"/>
    <mergeCell ref="C649:D649"/>
    <mergeCell ref="U650:V650"/>
    <mergeCell ref="C650:D650"/>
    <mergeCell ref="U645:V645"/>
    <mergeCell ref="C645:D645"/>
    <mergeCell ref="U646:V646"/>
    <mergeCell ref="C646:D646"/>
    <mergeCell ref="U647:V647"/>
    <mergeCell ref="C647:D647"/>
    <mergeCell ref="U642:V642"/>
    <mergeCell ref="C642:D642"/>
    <mergeCell ref="U643:V643"/>
    <mergeCell ref="C643:D643"/>
    <mergeCell ref="U644:V644"/>
    <mergeCell ref="C644:D644"/>
    <mergeCell ref="U639:V639"/>
    <mergeCell ref="C639:D639"/>
    <mergeCell ref="U640:V640"/>
    <mergeCell ref="C640:D640"/>
    <mergeCell ref="U641:V641"/>
    <mergeCell ref="C641:D641"/>
    <mergeCell ref="U636:V636"/>
    <mergeCell ref="C636:D636"/>
    <mergeCell ref="U637:V637"/>
    <mergeCell ref="C637:D637"/>
    <mergeCell ref="U638:V638"/>
    <mergeCell ref="C638:D638"/>
    <mergeCell ref="U633:V633"/>
    <mergeCell ref="C633:D633"/>
    <mergeCell ref="U634:V634"/>
    <mergeCell ref="C634:D634"/>
    <mergeCell ref="U635:V635"/>
    <mergeCell ref="C635:D635"/>
    <mergeCell ref="U630:V630"/>
    <mergeCell ref="C630:D630"/>
    <mergeCell ref="U631:V631"/>
    <mergeCell ref="C631:D631"/>
    <mergeCell ref="U632:V632"/>
    <mergeCell ref="C632:D632"/>
    <mergeCell ref="U627:V627"/>
    <mergeCell ref="C627:D627"/>
    <mergeCell ref="U628:V628"/>
    <mergeCell ref="C628:D628"/>
    <mergeCell ref="U629:V629"/>
    <mergeCell ref="C629:D629"/>
    <mergeCell ref="U624:V624"/>
    <mergeCell ref="C624:D624"/>
    <mergeCell ref="U625:V625"/>
    <mergeCell ref="C625:D625"/>
    <mergeCell ref="U626:V626"/>
    <mergeCell ref="C626:D626"/>
    <mergeCell ref="U621:V621"/>
    <mergeCell ref="C621:D621"/>
    <mergeCell ref="U622:V622"/>
    <mergeCell ref="C622:D622"/>
    <mergeCell ref="U623:V623"/>
    <mergeCell ref="C623:D623"/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zoomScale="60" workbookViewId="0"/>
  </sheetViews>
  <sheetFormatPr defaultRowHeight="12.75" customHeight="1" x14ac:dyDescent="0.25"/>
  <cols>
    <col min="1" max="1" width="46" customWidth="1"/>
    <col min="2" max="3" width="5.5546875" customWidth="1"/>
    <col min="4" max="4" width="36.6640625" customWidth="1"/>
    <col min="5" max="18" width="16.6640625" customWidth="1"/>
    <col min="19" max="19" width="46" customWidth="1"/>
    <col min="20" max="20" width="5.5546875" customWidth="1"/>
    <col min="21" max="36" width="16.6640625" customWidth="1"/>
  </cols>
  <sheetData>
    <row r="1" spans="1:37" ht="11.1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1320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1321</v>
      </c>
      <c r="AK1" s="4"/>
    </row>
    <row r="2" spans="1:37" ht="13.2" customHeight="1" x14ac:dyDescent="0.25">
      <c r="A2" s="149" t="s">
        <v>1322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5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2" customHeight="1" x14ac:dyDescent="0.25">
      <c r="A4" s="113" t="s">
        <v>22</v>
      </c>
      <c r="B4" s="116" t="s">
        <v>23</v>
      </c>
      <c r="C4" s="131" t="s">
        <v>1323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1323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2" customHeight="1" x14ac:dyDescent="0.25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5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5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5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5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5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5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13.2" x14ac:dyDescent="0.25">
      <c r="A12" s="29" t="s">
        <v>1325</v>
      </c>
      <c r="B12" s="30" t="s">
        <v>1326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1325</v>
      </c>
      <c r="T12" s="32" t="s">
        <v>1326</v>
      </c>
      <c r="U12" s="142" t="s">
        <v>78</v>
      </c>
      <c r="V12" s="155"/>
      <c r="W12" s="31">
        <v>-3627666.13</v>
      </c>
      <c r="X12" s="31" t="s">
        <v>76</v>
      </c>
      <c r="Y12" s="31">
        <v>-3627666.13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-3627666.13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2" customHeight="1" x14ac:dyDescent="0.25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3.2" x14ac:dyDescent="0.25">
      <c r="A14" s="29" t="s">
        <v>1327</v>
      </c>
      <c r="B14" s="30" t="s">
        <v>1328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1327</v>
      </c>
      <c r="T14" s="32" t="s">
        <v>1328</v>
      </c>
      <c r="U14" s="142" t="s">
        <v>78</v>
      </c>
      <c r="V14" s="155"/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2" customHeight="1" x14ac:dyDescent="0.25">
      <c r="A15" s="33" t="s">
        <v>1329</v>
      </c>
      <c r="B15" s="34"/>
      <c r="C15" s="146"/>
      <c r="D15" s="156"/>
      <c r="E15" s="35">
        <f>IF(AND(G15="-",R15="-"),"-",IF(G15="-",0,G15)+IF(R15="-",0,R15))</f>
        <v>0</v>
      </c>
      <c r="F15" s="35"/>
      <c r="G15" s="35">
        <f>IF(AND(I15="-",J15="-",L15="-",O15="-",Q15="-",H15="-"),"-",IF(I15="-",0,I15)+IF(J15="-",0,J15)+IF(L15="-",0,L15)+IF(O15="-",0,O15)+IF(Q15="-",0,Q15)-IF(H15="-",0,H15))</f>
        <v>0</v>
      </c>
      <c r="H15" s="35"/>
      <c r="I15" s="35"/>
      <c r="J15" s="35" t="s">
        <v>76</v>
      </c>
      <c r="K15" s="35"/>
      <c r="L15" s="35"/>
      <c r="M15" s="35"/>
      <c r="N15" s="35"/>
      <c r="O15" s="35"/>
      <c r="P15" s="35"/>
      <c r="Q15" s="35"/>
      <c r="R15" s="35"/>
      <c r="S15" s="33" t="s">
        <v>1329</v>
      </c>
      <c r="T15" s="36"/>
      <c r="U15" s="144"/>
      <c r="V15" s="155"/>
      <c r="W15" s="35"/>
      <c r="X15" s="35"/>
      <c r="Y15" s="35"/>
      <c r="Z15" s="35"/>
      <c r="AA15" s="35"/>
      <c r="AB15" s="35" t="s">
        <v>76</v>
      </c>
      <c r="AC15" s="35"/>
      <c r="AD15" s="35"/>
      <c r="AE15" s="35"/>
      <c r="AF15" s="35"/>
      <c r="AG15" s="35"/>
      <c r="AH15" s="35"/>
      <c r="AI15" s="35"/>
      <c r="AJ15" s="35"/>
      <c r="AK15" s="16"/>
    </row>
    <row r="16" spans="1:37" ht="13.2" x14ac:dyDescent="0.25">
      <c r="A16" s="29" t="s">
        <v>1330</v>
      </c>
      <c r="B16" s="30" t="s">
        <v>1331</v>
      </c>
      <c r="C16" s="140" t="s">
        <v>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1330</v>
      </c>
      <c r="T16" s="32" t="s">
        <v>1331</v>
      </c>
      <c r="U16" s="142" t="s">
        <v>78</v>
      </c>
      <c r="V16" s="155" t="s">
        <v>76</v>
      </c>
      <c r="W16" s="31" t="s">
        <v>76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13.2" x14ac:dyDescent="0.25">
      <c r="A17" s="29" t="s">
        <v>1332</v>
      </c>
      <c r="B17" s="30" t="s">
        <v>1333</v>
      </c>
      <c r="C17" s="140" t="s">
        <v>1334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1332</v>
      </c>
      <c r="T17" s="32" t="s">
        <v>1333</v>
      </c>
      <c r="U17" s="142" t="s">
        <v>1334</v>
      </c>
      <c r="V17" s="155"/>
      <c r="W17" s="31">
        <v>-3627666.13</v>
      </c>
      <c r="X17" s="31" t="s">
        <v>76</v>
      </c>
      <c r="Y17" s="31">
        <v>-3627666.13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-3627666.13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20.399999999999999" x14ac:dyDescent="0.25">
      <c r="A18" s="29" t="s">
        <v>1335</v>
      </c>
      <c r="B18" s="30" t="s">
        <v>1333</v>
      </c>
      <c r="C18" s="140" t="s">
        <v>1336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1335</v>
      </c>
      <c r="T18" s="32" t="s">
        <v>1333</v>
      </c>
      <c r="U18" s="142" t="s">
        <v>1336</v>
      </c>
      <c r="V18" s="155"/>
      <c r="W18" s="31">
        <v>-3627666.13</v>
      </c>
      <c r="X18" s="31" t="s">
        <v>76</v>
      </c>
      <c r="Y18" s="31">
        <v>-3627666.13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>
        <v>-3627666.13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40.799999999999997" x14ac:dyDescent="0.25">
      <c r="A19" s="29" t="s">
        <v>1337</v>
      </c>
      <c r="B19" s="30" t="s">
        <v>1333</v>
      </c>
      <c r="C19" s="140" t="s">
        <v>1338</v>
      </c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1337</v>
      </c>
      <c r="T19" s="32" t="s">
        <v>1333</v>
      </c>
      <c r="U19" s="142" t="s">
        <v>1338</v>
      </c>
      <c r="V19" s="155" t="s">
        <v>76</v>
      </c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2" customHeight="1" x14ac:dyDescent="0.25">
      <c r="A20" s="29" t="s">
        <v>1339</v>
      </c>
      <c r="B20" s="30" t="s">
        <v>1340</v>
      </c>
      <c r="C20" s="140"/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1339</v>
      </c>
      <c r="T20" s="32" t="s">
        <v>1340</v>
      </c>
      <c r="U20" s="142"/>
      <c r="V20" s="155"/>
      <c r="W20" s="31" t="s">
        <v>76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13.2" x14ac:dyDescent="0.25">
      <c r="A21" s="29" t="s">
        <v>1341</v>
      </c>
      <c r="B21" s="30" t="s">
        <v>1340</v>
      </c>
      <c r="C21" s="140" t="s">
        <v>1342</v>
      </c>
      <c r="D21" s="154"/>
      <c r="E21" s="31" t="s">
        <v>76</v>
      </c>
      <c r="F21" s="31" t="s">
        <v>76</v>
      </c>
      <c r="G21" s="31" t="s">
        <v>76</v>
      </c>
      <c r="H21" s="31" t="s">
        <v>76</v>
      </c>
      <c r="I21" s="31" t="s">
        <v>76</v>
      </c>
      <c r="J21" s="31" t="s">
        <v>76</v>
      </c>
      <c r="K21" s="31" t="s">
        <v>76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1" t="s">
        <v>76</v>
      </c>
      <c r="R21" s="31" t="s">
        <v>76</v>
      </c>
      <c r="S21" s="29" t="s">
        <v>1341</v>
      </c>
      <c r="T21" s="32" t="s">
        <v>1340</v>
      </c>
      <c r="U21" s="142" t="s">
        <v>1342</v>
      </c>
      <c r="V21" s="155"/>
      <c r="W21" s="31">
        <v>-1365020466.1300001</v>
      </c>
      <c r="X21" s="31" t="s">
        <v>76</v>
      </c>
      <c r="Y21" s="31">
        <v>-1365020466.1300001</v>
      </c>
      <c r="Z21" s="31" t="s">
        <v>76</v>
      </c>
      <c r="AA21" s="31" t="s">
        <v>76</v>
      </c>
      <c r="AB21" s="31" t="s">
        <v>76</v>
      </c>
      <c r="AC21" s="31" t="s">
        <v>76</v>
      </c>
      <c r="AD21" s="31">
        <v>-1365020466.1300001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31" t="s">
        <v>76</v>
      </c>
      <c r="AJ21" s="31" t="s">
        <v>76</v>
      </c>
      <c r="AK21" s="16"/>
    </row>
    <row r="22" spans="1:37" ht="20.399999999999999" x14ac:dyDescent="0.25">
      <c r="A22" s="33" t="s">
        <v>1343</v>
      </c>
      <c r="B22" s="34" t="s">
        <v>1340</v>
      </c>
      <c r="C22" s="146" t="s">
        <v>1344</v>
      </c>
      <c r="D22" s="156"/>
      <c r="E22" s="35" t="s">
        <v>76</v>
      </c>
      <c r="F22" s="35" t="s">
        <v>76</v>
      </c>
      <c r="G22" s="35" t="s">
        <v>76</v>
      </c>
      <c r="H22" s="35" t="s">
        <v>76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1343</v>
      </c>
      <c r="T22" s="36" t="s">
        <v>1340</v>
      </c>
      <c r="U22" s="144" t="s">
        <v>1344</v>
      </c>
      <c r="V22" s="155"/>
      <c r="W22" s="35">
        <v>-1365020466.1300001</v>
      </c>
      <c r="X22" s="35" t="s">
        <v>76</v>
      </c>
      <c r="Y22" s="35">
        <v>-1365020466.1300001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-1365020466.1300001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16"/>
    </row>
    <row r="23" spans="1:37" ht="13.2" x14ac:dyDescent="0.25">
      <c r="A23" s="29" t="s">
        <v>1341</v>
      </c>
      <c r="B23" s="30" t="s">
        <v>1340</v>
      </c>
      <c r="C23" s="140" t="s">
        <v>1342</v>
      </c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1341</v>
      </c>
      <c r="T23" s="32" t="s">
        <v>1340</v>
      </c>
      <c r="U23" s="142" t="s">
        <v>1342</v>
      </c>
      <c r="V23" s="155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2" customHeight="1" x14ac:dyDescent="0.25">
      <c r="A24" s="29" t="s">
        <v>1345</v>
      </c>
      <c r="B24" s="30" t="s">
        <v>1346</v>
      </c>
      <c r="C24" s="140"/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1345</v>
      </c>
      <c r="T24" s="32" t="s">
        <v>1346</v>
      </c>
      <c r="U24" s="142"/>
      <c r="V24" s="155"/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13.2" x14ac:dyDescent="0.25">
      <c r="A25" s="29" t="s">
        <v>1347</v>
      </c>
      <c r="B25" s="30" t="s">
        <v>1346</v>
      </c>
      <c r="C25" s="140" t="s">
        <v>1348</v>
      </c>
      <c r="D25" s="154"/>
      <c r="E25" s="31" t="s">
        <v>76</v>
      </c>
      <c r="F25" s="31" t="s">
        <v>76</v>
      </c>
      <c r="G25" s="31" t="s">
        <v>76</v>
      </c>
      <c r="H25" s="31" t="s">
        <v>76</v>
      </c>
      <c r="I25" s="31" t="s">
        <v>76</v>
      </c>
      <c r="J25" s="31" t="s">
        <v>76</v>
      </c>
      <c r="K25" s="31" t="s">
        <v>76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1" t="s">
        <v>76</v>
      </c>
      <c r="R25" s="31" t="s">
        <v>76</v>
      </c>
      <c r="S25" s="29" t="s">
        <v>1347</v>
      </c>
      <c r="T25" s="32" t="s">
        <v>1346</v>
      </c>
      <c r="U25" s="142" t="s">
        <v>1348</v>
      </c>
      <c r="V25" s="155"/>
      <c r="W25" s="31">
        <v>1361392800</v>
      </c>
      <c r="X25" s="31" t="s">
        <v>76</v>
      </c>
      <c r="Y25" s="31">
        <v>1361392800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>
        <v>1361392800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31" t="s">
        <v>76</v>
      </c>
      <c r="AJ25" s="31" t="s">
        <v>76</v>
      </c>
      <c r="AK25" s="16"/>
    </row>
    <row r="26" spans="1:37" ht="20.399999999999999" x14ac:dyDescent="0.25">
      <c r="A26" s="33" t="s">
        <v>1349</v>
      </c>
      <c r="B26" s="34" t="s">
        <v>1346</v>
      </c>
      <c r="C26" s="146" t="s">
        <v>1350</v>
      </c>
      <c r="D26" s="15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1349</v>
      </c>
      <c r="T26" s="36" t="s">
        <v>1346</v>
      </c>
      <c r="U26" s="144" t="s">
        <v>1350</v>
      </c>
      <c r="V26" s="155"/>
      <c r="W26" s="35">
        <v>1361392800</v>
      </c>
      <c r="X26" s="35" t="s">
        <v>76</v>
      </c>
      <c r="Y26" s="35">
        <v>1361392800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1361392800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16"/>
    </row>
    <row r="27" spans="1:37" ht="13.2" x14ac:dyDescent="0.25">
      <c r="A27" s="29" t="s">
        <v>1347</v>
      </c>
      <c r="B27" s="30" t="s">
        <v>1346</v>
      </c>
      <c r="C27" s="140" t="s">
        <v>1351</v>
      </c>
      <c r="D27" s="154"/>
      <c r="E27" s="31" t="s">
        <v>76</v>
      </c>
      <c r="F27" s="31" t="s">
        <v>76</v>
      </c>
      <c r="G27" s="31" t="s">
        <v>76</v>
      </c>
      <c r="H27" s="31" t="s">
        <v>76</v>
      </c>
      <c r="I27" s="31" t="s">
        <v>76</v>
      </c>
      <c r="J27" s="31" t="s">
        <v>76</v>
      </c>
      <c r="K27" s="31" t="s">
        <v>76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1" t="s">
        <v>76</v>
      </c>
      <c r="R27" s="31" t="s">
        <v>76</v>
      </c>
      <c r="S27" s="29" t="s">
        <v>1347</v>
      </c>
      <c r="T27" s="32" t="s">
        <v>1346</v>
      </c>
      <c r="U27" s="142" t="s">
        <v>1351</v>
      </c>
      <c r="V27" s="155" t="s">
        <v>76</v>
      </c>
      <c r="W27" s="31" t="s">
        <v>76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 t="s">
        <v>76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31" t="s">
        <v>76</v>
      </c>
      <c r="AJ27" s="31" t="s">
        <v>76</v>
      </c>
      <c r="AK27" s="16"/>
    </row>
    <row r="28" spans="1:37" ht="12.75" customHeight="1" x14ac:dyDescent="0.25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6"/>
    </row>
    <row r="29" spans="1:37" ht="13.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32.25" customHeight="1" x14ac:dyDescent="0.25">
      <c r="A30" s="9"/>
      <c r="B30" s="15"/>
      <c r="C30" s="15"/>
      <c r="D30" s="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6"/>
    </row>
    <row r="31" spans="1:37" ht="12.75" customHeight="1" x14ac:dyDescent="0.25">
      <c r="A31" s="9" t="s">
        <v>1352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9" customHeight="1" x14ac:dyDescent="0.25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4"/>
      <c r="S32" s="44"/>
      <c r="T32" s="44"/>
      <c r="U32" s="44"/>
      <c r="V32" s="44"/>
      <c r="W32" s="44"/>
      <c r="X32" s="44"/>
      <c r="Y32" s="16"/>
      <c r="Z32" s="16"/>
      <c r="AA32" s="16"/>
      <c r="AB32" s="16"/>
      <c r="AC32" s="16"/>
      <c r="AD32" s="16"/>
      <c r="AE32" s="16"/>
      <c r="AF32" s="16"/>
      <c r="AG32" s="16"/>
      <c r="AH32" s="158"/>
      <c r="AI32" s="158"/>
      <c r="AJ32" s="158"/>
      <c r="AK32" s="16"/>
    </row>
    <row r="33" spans="1:37" ht="9.9" customHeight="1" x14ac:dyDescent="0.25">
      <c r="A33" s="9"/>
      <c r="B33" s="15"/>
      <c r="C33" s="15"/>
      <c r="D33" s="1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6"/>
    </row>
  </sheetData>
  <mergeCells count="74">
    <mergeCell ref="C27:D27"/>
    <mergeCell ref="U27:V27"/>
    <mergeCell ref="E30:AJ30"/>
    <mergeCell ref="AH32:AJ32"/>
    <mergeCell ref="AH31:AJ31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5"/>
  <cols>
    <col min="1" max="1" width="22" customWidth="1"/>
    <col min="2" max="2" width="130.6640625" customWidth="1"/>
    <col min="3" max="3" width="10.109375" customWidth="1"/>
    <col min="4" max="14" width="67.6640625" customWidth="1"/>
  </cols>
  <sheetData>
    <row r="1" spans="1:14" ht="20.2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65">
      <c r="A2" s="46"/>
      <c r="B2" s="46"/>
      <c r="C2" s="46"/>
      <c r="D2" s="47" t="s">
        <v>1353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1354</v>
      </c>
    </row>
    <row r="3" spans="1:14" ht="20.25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4">
      <c r="A4" s="175"/>
      <c r="B4" s="159" t="s">
        <v>26</v>
      </c>
      <c r="C4" s="159" t="s">
        <v>1355</v>
      </c>
      <c r="D4" s="161" t="s">
        <v>1356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1357</v>
      </c>
    </row>
    <row r="5" spans="1:14" ht="76.5" customHeight="1" x14ac:dyDescent="0.25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5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5">
      <c r="A7" s="176"/>
      <c r="B7" s="53" t="s">
        <v>1358</v>
      </c>
      <c r="C7" s="54" t="s">
        <v>1359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5">
      <c r="A8" s="176"/>
      <c r="B8" s="57" t="s">
        <v>1360</v>
      </c>
      <c r="C8" s="58" t="s">
        <v>1361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" customHeight="1" x14ac:dyDescent="0.35">
      <c r="A9" s="176"/>
      <c r="B9" s="61" t="s">
        <v>1362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" customHeight="1" x14ac:dyDescent="0.35">
      <c r="A10" s="176"/>
      <c r="B10" s="66" t="s">
        <v>1363</v>
      </c>
      <c r="C10" s="67" t="s">
        <v>1364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" customHeight="1" x14ac:dyDescent="0.35">
      <c r="A11" s="176"/>
      <c r="B11" s="70" t="s">
        <v>1365</v>
      </c>
      <c r="C11" s="71" t="s">
        <v>1366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" customHeight="1" x14ac:dyDescent="0.35">
      <c r="A12" s="176"/>
      <c r="B12" s="70" t="s">
        <v>1367</v>
      </c>
      <c r="C12" s="71" t="s">
        <v>1368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" customHeight="1" x14ac:dyDescent="0.35">
      <c r="A13" s="176"/>
      <c r="B13" s="70" t="s">
        <v>545</v>
      </c>
      <c r="C13" s="71" t="s">
        <v>1369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" customHeight="1" x14ac:dyDescent="0.35">
      <c r="A14" s="176"/>
      <c r="B14" s="70" t="s">
        <v>1370</v>
      </c>
      <c r="C14" s="71" t="s">
        <v>1371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5">
      <c r="A15" s="176"/>
      <c r="B15" s="70" t="s">
        <v>1372</v>
      </c>
      <c r="C15" s="71" t="s">
        <v>1373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5">
      <c r="A16" s="176"/>
      <c r="B16" s="70" t="s">
        <v>1374</v>
      </c>
      <c r="C16" s="71" t="s">
        <v>1375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" customHeight="1" x14ac:dyDescent="0.35">
      <c r="A17" s="176"/>
      <c r="B17" s="70" t="s">
        <v>1376</v>
      </c>
      <c r="C17" s="71" t="s">
        <v>1377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5">
      <c r="A18" s="176"/>
      <c r="B18" s="72" t="s">
        <v>1378</v>
      </c>
      <c r="C18" s="71" t="s">
        <v>1379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5">
      <c r="A19" s="176"/>
      <c r="B19" s="73" t="s">
        <v>1380</v>
      </c>
      <c r="C19" s="74" t="s">
        <v>1381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" customHeight="1" x14ac:dyDescent="0.35">
      <c r="A20" s="176"/>
      <c r="B20" s="61" t="s">
        <v>1362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" customHeight="1" x14ac:dyDescent="0.35">
      <c r="A21" s="176"/>
      <c r="B21" s="66" t="s">
        <v>1363</v>
      </c>
      <c r="C21" s="75" t="s">
        <v>1382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" customHeight="1" x14ac:dyDescent="0.35">
      <c r="A22" s="176"/>
      <c r="B22" s="70" t="s">
        <v>1365</v>
      </c>
      <c r="C22" s="71" t="s">
        <v>1383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" customHeight="1" x14ac:dyDescent="0.35">
      <c r="A23" s="176"/>
      <c r="B23" s="70" t="s">
        <v>1367</v>
      </c>
      <c r="C23" s="71" t="s">
        <v>1384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" customHeight="1" x14ac:dyDescent="0.35">
      <c r="A24" s="176"/>
      <c r="B24" s="70" t="s">
        <v>545</v>
      </c>
      <c r="C24" s="71" t="s">
        <v>1385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" customHeight="1" x14ac:dyDescent="0.35">
      <c r="A25" s="176"/>
      <c r="B25" s="70" t="s">
        <v>1370</v>
      </c>
      <c r="C25" s="71" t="s">
        <v>1386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5">
      <c r="A26" s="176"/>
      <c r="B26" s="70" t="s">
        <v>1372</v>
      </c>
      <c r="C26" s="71" t="s">
        <v>1387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5">
      <c r="A27" s="176"/>
      <c r="B27" s="70" t="s">
        <v>1374</v>
      </c>
      <c r="C27" s="71" t="s">
        <v>1388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" customHeight="1" x14ac:dyDescent="0.35">
      <c r="A28" s="176"/>
      <c r="B28" s="70" t="s">
        <v>1376</v>
      </c>
      <c r="C28" s="71" t="s">
        <v>1389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5">
      <c r="A29" s="176"/>
      <c r="B29" s="72" t="s">
        <v>1378</v>
      </c>
      <c r="C29" s="71" t="s">
        <v>1390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5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5">
      <c r="A31" s="176"/>
      <c r="B31" s="159" t="s">
        <v>26</v>
      </c>
      <c r="C31" s="159" t="s">
        <v>23</v>
      </c>
      <c r="D31" s="161" t="s">
        <v>1356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1357</v>
      </c>
    </row>
    <row r="32" spans="1:14" ht="76.5" customHeight="1" x14ac:dyDescent="0.25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5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00000000000006" customHeight="1" x14ac:dyDescent="0.35">
      <c r="A34" s="176"/>
      <c r="B34" s="73" t="s">
        <v>1391</v>
      </c>
      <c r="C34" s="58" t="s">
        <v>1392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" customHeight="1" x14ac:dyDescent="0.35">
      <c r="A35" s="176"/>
      <c r="B35" s="61" t="s">
        <v>1362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" customHeight="1" x14ac:dyDescent="0.35">
      <c r="A36" s="176"/>
      <c r="B36" s="66" t="s">
        <v>1363</v>
      </c>
      <c r="C36" s="75" t="s">
        <v>1393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" customHeight="1" x14ac:dyDescent="0.35">
      <c r="A37" s="176"/>
      <c r="B37" s="70" t="s">
        <v>1365</v>
      </c>
      <c r="C37" s="71" t="s">
        <v>1394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" customHeight="1" x14ac:dyDescent="0.35">
      <c r="A38" s="176"/>
      <c r="B38" s="70" t="s">
        <v>1367</v>
      </c>
      <c r="C38" s="71" t="s">
        <v>1395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" customHeight="1" x14ac:dyDescent="0.35">
      <c r="A39" s="176"/>
      <c r="B39" s="70" t="s">
        <v>545</v>
      </c>
      <c r="C39" s="71" t="s">
        <v>1396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" customHeight="1" x14ac:dyDescent="0.35">
      <c r="A40" s="176"/>
      <c r="B40" s="70" t="s">
        <v>1370</v>
      </c>
      <c r="C40" s="71" t="s">
        <v>1397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5">
      <c r="A41" s="176"/>
      <c r="B41" s="70" t="s">
        <v>1372</v>
      </c>
      <c r="C41" s="71" t="s">
        <v>1398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5">
      <c r="A42" s="176"/>
      <c r="B42" s="70" t="s">
        <v>1374</v>
      </c>
      <c r="C42" s="71" t="s">
        <v>1399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" customHeight="1" x14ac:dyDescent="0.35">
      <c r="A43" s="176"/>
      <c r="B43" s="70" t="s">
        <v>1376</v>
      </c>
      <c r="C43" s="71" t="s">
        <v>1400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5">
      <c r="A44" s="176"/>
      <c r="B44" s="72" t="s">
        <v>1378</v>
      </c>
      <c r="C44" s="81" t="s">
        <v>1401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5">
      <c r="A45" s="174"/>
      <c r="B45" s="159" t="s">
        <v>26</v>
      </c>
      <c r="C45" s="166" t="s">
        <v>23</v>
      </c>
      <c r="D45" s="167" t="s">
        <v>1356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1357</v>
      </c>
    </row>
    <row r="46" spans="1:14" ht="82.5" customHeight="1" x14ac:dyDescent="0.25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5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5">
      <c r="A48" s="174"/>
      <c r="B48" s="73" t="s">
        <v>1402</v>
      </c>
      <c r="C48" s="58" t="s">
        <v>1403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" customHeight="1" x14ac:dyDescent="0.35">
      <c r="A49" s="174"/>
      <c r="B49" s="61" t="s">
        <v>1362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" customHeight="1" x14ac:dyDescent="0.35">
      <c r="A50" s="174"/>
      <c r="B50" s="66" t="s">
        <v>1363</v>
      </c>
      <c r="C50" s="75" t="s">
        <v>1404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" customHeight="1" x14ac:dyDescent="0.35">
      <c r="A51" s="174"/>
      <c r="B51" s="70" t="s">
        <v>1365</v>
      </c>
      <c r="C51" s="71" t="s">
        <v>1405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5">
      <c r="A52" s="174"/>
      <c r="B52" s="70" t="s">
        <v>1367</v>
      </c>
      <c r="C52" s="71" t="s">
        <v>1406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5">
      <c r="A53" s="174"/>
      <c r="B53" s="70" t="s">
        <v>545</v>
      </c>
      <c r="C53" s="71" t="s">
        <v>1407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" customHeight="1" x14ac:dyDescent="0.35">
      <c r="A54" s="174"/>
      <c r="B54" s="70" t="s">
        <v>1370</v>
      </c>
      <c r="C54" s="71" t="s">
        <v>1408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5">
      <c r="A55" s="174"/>
      <c r="B55" s="70" t="s">
        <v>1372</v>
      </c>
      <c r="C55" s="71" t="s">
        <v>1409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5">
      <c r="A56" s="174"/>
      <c r="B56" s="70" t="s">
        <v>1374</v>
      </c>
      <c r="C56" s="71" t="s">
        <v>1410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5">
      <c r="A57" s="174"/>
      <c r="B57" s="70" t="s">
        <v>1376</v>
      </c>
      <c r="C57" s="71" t="s">
        <v>1411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5">
      <c r="A58" s="174"/>
      <c r="B58" s="72" t="s">
        <v>1378</v>
      </c>
      <c r="C58" s="83" t="s">
        <v>1412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5">
      <c r="A59" s="174"/>
      <c r="B59" s="73" t="s">
        <v>1413</v>
      </c>
      <c r="C59" s="86" t="s">
        <v>1414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5">
      <c r="A60" s="174"/>
      <c r="B60" s="61" t="s">
        <v>1362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" customHeight="1" x14ac:dyDescent="0.35">
      <c r="A61" s="174"/>
      <c r="B61" s="66" t="s">
        <v>1363</v>
      </c>
      <c r="C61" s="67" t="s">
        <v>1415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" customHeight="1" x14ac:dyDescent="0.35">
      <c r="A62" s="174"/>
      <c r="B62" s="70" t="s">
        <v>1365</v>
      </c>
      <c r="C62" s="71" t="s">
        <v>1416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" customHeight="1" x14ac:dyDescent="0.35">
      <c r="A63" s="174"/>
      <c r="B63" s="70" t="s">
        <v>1367</v>
      </c>
      <c r="C63" s="71" t="s">
        <v>1417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" customHeight="1" x14ac:dyDescent="0.35">
      <c r="A64" s="174"/>
      <c r="B64" s="70" t="s">
        <v>545</v>
      </c>
      <c r="C64" s="71" t="s">
        <v>1418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" customHeight="1" x14ac:dyDescent="0.35">
      <c r="A65" s="174"/>
      <c r="B65" s="70" t="s">
        <v>1370</v>
      </c>
      <c r="C65" s="71" t="s">
        <v>1419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5">
      <c r="A66" s="174"/>
      <c r="B66" s="70" t="s">
        <v>1372</v>
      </c>
      <c r="C66" s="71" t="s">
        <v>1420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5">
      <c r="A67" s="174"/>
      <c r="B67" s="70" t="s">
        <v>1374</v>
      </c>
      <c r="C67" s="71" t="s">
        <v>1421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5">
      <c r="A68" s="174"/>
      <c r="B68" s="70" t="s">
        <v>1376</v>
      </c>
      <c r="C68" s="71" t="s">
        <v>1422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5">
      <c r="A69" s="174"/>
      <c r="B69" s="72" t="s">
        <v>1378</v>
      </c>
      <c r="C69" s="71" t="s">
        <v>1423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5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1424</v>
      </c>
    </row>
    <row r="71" spans="1:14" ht="26.25" customHeight="1" x14ac:dyDescent="0.4">
      <c r="A71" s="174"/>
      <c r="B71" s="159" t="s">
        <v>26</v>
      </c>
      <c r="C71" s="159" t="s">
        <v>23</v>
      </c>
      <c r="D71" s="161" t="s">
        <v>1356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1357</v>
      </c>
    </row>
    <row r="72" spans="1:14" ht="93" customHeight="1" x14ac:dyDescent="0.25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5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" customHeight="1" x14ac:dyDescent="0.35">
      <c r="A74" s="174"/>
      <c r="B74" s="73" t="s">
        <v>1425</v>
      </c>
      <c r="C74" s="74" t="s">
        <v>1426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" customHeight="1" x14ac:dyDescent="0.35">
      <c r="A75" s="174"/>
      <c r="B75" s="61" t="s">
        <v>1362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" customHeight="1" x14ac:dyDescent="0.35">
      <c r="A76" s="174"/>
      <c r="B76" s="66" t="s">
        <v>1363</v>
      </c>
      <c r="C76" s="75" t="s">
        <v>1427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" customHeight="1" x14ac:dyDescent="0.35">
      <c r="A77" s="174"/>
      <c r="B77" s="70" t="s">
        <v>1365</v>
      </c>
      <c r="C77" s="71" t="s">
        <v>1428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5">
      <c r="A78" s="174"/>
      <c r="B78" s="70" t="s">
        <v>1367</v>
      </c>
      <c r="C78" s="71" t="s">
        <v>1429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5">
      <c r="A79" s="174"/>
      <c r="B79" s="70" t="s">
        <v>545</v>
      </c>
      <c r="C79" s="71" t="s">
        <v>1430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" customHeight="1" x14ac:dyDescent="0.35">
      <c r="A80" s="174"/>
      <c r="B80" s="70" t="s">
        <v>1370</v>
      </c>
      <c r="C80" s="71" t="s">
        <v>1431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5">
      <c r="A81" s="174"/>
      <c r="B81" s="70" t="s">
        <v>1372</v>
      </c>
      <c r="C81" s="71" t="s">
        <v>1432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5">
      <c r="A82" s="174"/>
      <c r="B82" s="70" t="s">
        <v>1374</v>
      </c>
      <c r="C82" s="71" t="s">
        <v>1433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5">
      <c r="A83" s="174"/>
      <c r="B83" s="70" t="s">
        <v>1376</v>
      </c>
      <c r="C83" s="71" t="s">
        <v>1434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5">
      <c r="A84" s="174"/>
      <c r="B84" s="72" t="s">
        <v>1378</v>
      </c>
      <c r="C84" s="71" t="s">
        <v>1435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5">
      <c r="A85" s="174"/>
      <c r="B85" s="91" t="s">
        <v>1436</v>
      </c>
      <c r="C85" s="74" t="s">
        <v>1437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5">
      <c r="A86" s="174"/>
      <c r="B86" s="61" t="s">
        <v>1362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" customHeight="1" x14ac:dyDescent="0.35">
      <c r="A87" s="174"/>
      <c r="B87" s="66" t="s">
        <v>1363</v>
      </c>
      <c r="C87" s="75" t="s">
        <v>1438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" customHeight="1" x14ac:dyDescent="0.35">
      <c r="A88" s="174"/>
      <c r="B88" s="70" t="s">
        <v>1365</v>
      </c>
      <c r="C88" s="71" t="s">
        <v>1439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" customHeight="1" x14ac:dyDescent="0.35">
      <c r="A89" s="174"/>
      <c r="B89" s="70" t="s">
        <v>1367</v>
      </c>
      <c r="C89" s="71" t="s">
        <v>1440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" customHeight="1" x14ac:dyDescent="0.35">
      <c r="A90" s="174"/>
      <c r="B90" s="70" t="s">
        <v>545</v>
      </c>
      <c r="C90" s="71" t="s">
        <v>1441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" customHeight="1" x14ac:dyDescent="0.35">
      <c r="A91" s="174"/>
      <c r="B91" s="70" t="s">
        <v>1370</v>
      </c>
      <c r="C91" s="71" t="s">
        <v>1442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5">
      <c r="A92" s="174"/>
      <c r="B92" s="70" t="s">
        <v>1372</v>
      </c>
      <c r="C92" s="71" t="s">
        <v>1443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5">
      <c r="A93" s="174"/>
      <c r="B93" s="70" t="s">
        <v>1374</v>
      </c>
      <c r="C93" s="71" t="s">
        <v>1444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5">
      <c r="A94" s="174"/>
      <c r="B94" s="70" t="s">
        <v>1376</v>
      </c>
      <c r="C94" s="71" t="s">
        <v>1445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5">
      <c r="A95" s="174"/>
      <c r="B95" s="72" t="s">
        <v>1378</v>
      </c>
      <c r="C95" s="83" t="s">
        <v>1446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5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1447</v>
      </c>
    </row>
    <row r="97" spans="1:14" ht="26.25" customHeight="1" x14ac:dyDescent="0.4">
      <c r="A97" s="174"/>
      <c r="B97" s="159" t="s">
        <v>26</v>
      </c>
      <c r="C97" s="159" t="s">
        <v>23</v>
      </c>
      <c r="D97" s="161" t="s">
        <v>1356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1357</v>
      </c>
    </row>
    <row r="98" spans="1:14" ht="80.25" customHeight="1" x14ac:dyDescent="0.25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" customHeight="1" x14ac:dyDescent="0.25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" customHeight="1" x14ac:dyDescent="0.35">
      <c r="A100" s="174"/>
      <c r="B100" s="91" t="s">
        <v>1448</v>
      </c>
      <c r="C100" s="74" t="s">
        <v>1449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" customHeight="1" x14ac:dyDescent="0.35">
      <c r="A101" s="174"/>
      <c r="B101" s="61" t="s">
        <v>1362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" customHeight="1" x14ac:dyDescent="0.35">
      <c r="A102" s="174"/>
      <c r="B102" s="66" t="s">
        <v>1363</v>
      </c>
      <c r="C102" s="75" t="s">
        <v>1450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" customHeight="1" x14ac:dyDescent="0.35">
      <c r="A103" s="174"/>
      <c r="B103" s="70" t="s">
        <v>1365</v>
      </c>
      <c r="C103" s="71" t="s">
        <v>1451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5">
      <c r="A104" s="174"/>
      <c r="B104" s="70" t="s">
        <v>1367</v>
      </c>
      <c r="C104" s="71" t="s">
        <v>1452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5">
      <c r="A105" s="174"/>
      <c r="B105" s="70" t="s">
        <v>545</v>
      </c>
      <c r="C105" s="71" t="s">
        <v>1453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" customHeight="1" x14ac:dyDescent="0.35">
      <c r="A106" s="174"/>
      <c r="B106" s="70" t="s">
        <v>1370</v>
      </c>
      <c r="C106" s="71" t="s">
        <v>1454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5">
      <c r="A107" s="174"/>
      <c r="B107" s="70" t="s">
        <v>1372</v>
      </c>
      <c r="C107" s="71" t="s">
        <v>1455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5">
      <c r="A108" s="174"/>
      <c r="B108" s="70" t="s">
        <v>1374</v>
      </c>
      <c r="C108" s="71" t="s">
        <v>1456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5">
      <c r="A109" s="174"/>
      <c r="B109" s="70" t="s">
        <v>1376</v>
      </c>
      <c r="C109" s="71" t="s">
        <v>1457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5">
      <c r="A110" s="174"/>
      <c r="B110" s="72" t="s">
        <v>1378</v>
      </c>
      <c r="C110" s="83" t="s">
        <v>1458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5">
      <c r="A111" s="174"/>
      <c r="B111" s="91" t="s">
        <v>1459</v>
      </c>
      <c r="C111" s="74" t="s">
        <v>1460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5">
      <c r="A112" s="174"/>
      <c r="B112" s="61" t="s">
        <v>1362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" customHeight="1" x14ac:dyDescent="0.35">
      <c r="A113" s="174"/>
      <c r="B113" s="66" t="s">
        <v>1363</v>
      </c>
      <c r="C113" s="75" t="s">
        <v>1461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" customHeight="1" x14ac:dyDescent="0.35">
      <c r="A114" s="174"/>
      <c r="B114" s="70" t="s">
        <v>1365</v>
      </c>
      <c r="C114" s="71" t="s">
        <v>1462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" customHeight="1" x14ac:dyDescent="0.35">
      <c r="A115" s="174"/>
      <c r="B115" s="70" t="s">
        <v>1367</v>
      </c>
      <c r="C115" s="71" t="s">
        <v>1463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" customHeight="1" x14ac:dyDescent="0.35">
      <c r="A116" s="174"/>
      <c r="B116" s="70" t="s">
        <v>545</v>
      </c>
      <c r="C116" s="71" t="s">
        <v>1464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" customHeight="1" x14ac:dyDescent="0.35">
      <c r="A117" s="174"/>
      <c r="B117" s="70" t="s">
        <v>1370</v>
      </c>
      <c r="C117" s="71" t="s">
        <v>1465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5">
      <c r="A118" s="174"/>
      <c r="B118" s="70" t="s">
        <v>1372</v>
      </c>
      <c r="C118" s="71" t="s">
        <v>1466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5">
      <c r="A119" s="174"/>
      <c r="B119" s="70" t="s">
        <v>1374</v>
      </c>
      <c r="C119" s="71" t="s">
        <v>1467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5">
      <c r="A120" s="174"/>
      <c r="B120" s="70" t="s">
        <v>1376</v>
      </c>
      <c r="C120" s="71" t="s">
        <v>1468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5">
      <c r="A121" s="174"/>
      <c r="B121" s="72" t="s">
        <v>1378</v>
      </c>
      <c r="C121" s="83" t="s">
        <v>1469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5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1470</v>
      </c>
    </row>
    <row r="123" spans="1:14" ht="26.25" customHeight="1" x14ac:dyDescent="0.4">
      <c r="B123" s="159" t="s">
        <v>26</v>
      </c>
      <c r="C123" s="159" t="s">
        <v>23</v>
      </c>
      <c r="D123" s="161" t="s">
        <v>1356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1357</v>
      </c>
    </row>
    <row r="124" spans="1:14" ht="76.5" customHeight="1" x14ac:dyDescent="0.25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5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5">
      <c r="B126" s="91" t="s">
        <v>1471</v>
      </c>
      <c r="C126" s="74" t="s">
        <v>1472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5">
      <c r="B127" s="61" t="s">
        <v>1362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5">
      <c r="B128" s="66" t="s">
        <v>1363</v>
      </c>
      <c r="C128" s="75" t="s">
        <v>1473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5">
      <c r="B129" s="70" t="s">
        <v>1365</v>
      </c>
      <c r="C129" s="75" t="s">
        <v>1474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5">
      <c r="B130" s="70" t="s">
        <v>1367</v>
      </c>
      <c r="C130" s="75" t="s">
        <v>1475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5">
      <c r="B131" s="70" t="s">
        <v>545</v>
      </c>
      <c r="C131" s="75" t="s">
        <v>1476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5">
      <c r="B132" s="70" t="s">
        <v>1370</v>
      </c>
      <c r="C132" s="75" t="s">
        <v>1477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5">
      <c r="B133" s="70" t="s">
        <v>1372</v>
      </c>
      <c r="C133" s="75" t="s">
        <v>1478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5">
      <c r="B134" s="70" t="s">
        <v>1374</v>
      </c>
      <c r="C134" s="75" t="s">
        <v>1479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5">
      <c r="B135" s="70" t="s">
        <v>1376</v>
      </c>
      <c r="C135" s="75" t="s">
        <v>1480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5">
      <c r="B136" s="72" t="s">
        <v>1378</v>
      </c>
      <c r="C136" s="93" t="s">
        <v>1481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1482</v>
      </c>
      <c r="B1" t="s">
        <v>45</v>
      </c>
    </row>
    <row r="2" spans="1:2" x14ac:dyDescent="0.25">
      <c r="A2" t="s">
        <v>1483</v>
      </c>
      <c r="B2" t="s">
        <v>1324</v>
      </c>
    </row>
    <row r="3" spans="1:2" x14ac:dyDescent="0.25">
      <c r="A3" t="s">
        <v>1484</v>
      </c>
      <c r="B3" t="s">
        <v>1485</v>
      </c>
    </row>
    <row r="4" spans="1:2" x14ac:dyDescent="0.25">
      <c r="A4" t="s">
        <v>1486</v>
      </c>
      <c r="B4" t="s">
        <v>8</v>
      </c>
    </row>
    <row r="5" spans="1:2" x14ac:dyDescent="0.25">
      <c r="A5" t="s">
        <v>1487</v>
      </c>
      <c r="B5" t="s">
        <v>58</v>
      </c>
    </row>
    <row r="6" spans="1:2" x14ac:dyDescent="0.25">
      <c r="A6" t="s">
        <v>1488</v>
      </c>
      <c r="B6" t="s">
        <v>60</v>
      </c>
    </row>
    <row r="7" spans="1:2" x14ac:dyDescent="0.25">
      <c r="A7" t="s">
        <v>1489</v>
      </c>
      <c r="B7" t="s">
        <v>1324</v>
      </c>
    </row>
    <row r="8" spans="1:2" x14ac:dyDescent="0.25">
      <c r="A8" t="s">
        <v>1490</v>
      </c>
      <c r="B8" t="s">
        <v>1491</v>
      </c>
    </row>
    <row r="9" spans="1:2" x14ac:dyDescent="0.25">
      <c r="A9" t="s">
        <v>1492</v>
      </c>
      <c r="B9" t="s">
        <v>1493</v>
      </c>
    </row>
    <row r="10" spans="1:2" x14ac:dyDescent="0.25">
      <c r="A10" t="s">
        <v>1494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Ригина</dc:creator>
  <dc:description>POI HSSF rep:2.54.0.275</dc:description>
  <cp:lastModifiedBy>Ригина</cp:lastModifiedBy>
  <dcterms:created xsi:type="dcterms:W3CDTF">2022-10-12T12:56:52Z</dcterms:created>
  <dcterms:modified xsi:type="dcterms:W3CDTF">2022-10-12T12:56:52Z</dcterms:modified>
</cp:coreProperties>
</file>