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Кузьмин Максим Николаевич\!САЙТ ДОКУМЕНТЫ\Бюджетный процесс\Бюджет 2025 год\Ежеквартальная информация\"/>
    </mc:Choice>
  </mc:AlternateContent>
  <bookViews>
    <workbookView xWindow="0" yWindow="0" windowWidth="23040" windowHeight="9060"/>
  </bookViews>
  <sheets>
    <sheet name="Отчет по рез.фонду" sheetId="1" r:id="rId1"/>
  </sheets>
  <definedNames>
    <definedName name="APPT" localSheetId="0">'Отчет по рез.фонду'!#REF!</definedName>
    <definedName name="FIO" localSheetId="0">'Отчет по рез.фонду'!#REF!</definedName>
    <definedName name="LAST_CELL" localSheetId="0">'Отчет по рез.фонду'!#REF!</definedName>
    <definedName name="SIGN" localSheetId="0">'Отчет по рез.фонду'!#REF!</definedName>
    <definedName name="_xlnm.Print_Area" localSheetId="0">'Отчет по рез.фонду'!$A$1:$E$32</definedName>
  </definedNames>
  <calcPr calcId="162913"/>
</workbook>
</file>

<file path=xl/calcChain.xml><?xml version="1.0" encoding="utf-8"?>
<calcChain xmlns="http://schemas.openxmlformats.org/spreadsheetml/2006/main">
  <c r="C26" i="1" l="1"/>
  <c r="B26" i="1" l="1"/>
</calcChain>
</file>

<file path=xl/sharedStrings.xml><?xml version="1.0" encoding="utf-8"?>
<sst xmlns="http://schemas.openxmlformats.org/spreadsheetml/2006/main" count="68" uniqueCount="43">
  <si>
    <t>Дата</t>
  </si>
  <si>
    <t>Бюджетополучатель</t>
  </si>
  <si>
    <t>Основание</t>
  </si>
  <si>
    <t>Ассигнования текущий год</t>
  </si>
  <si>
    <t xml:space="preserve">администрация городского округа Семеновский </t>
  </si>
  <si>
    <t xml:space="preserve">Беласовский территориальный отдел администрации городского округа Семеновский </t>
  </si>
  <si>
    <t xml:space="preserve">Огибновский территориальный отдел администрации городского округа Семеновский </t>
  </si>
  <si>
    <t xml:space="preserve">Шалдежский территориальный отдел администрации городского округа Семеновский </t>
  </si>
  <si>
    <t>Хахальский территориальный отдел администрации городского округа Семеновский</t>
  </si>
  <si>
    <t>Отчет о расходах за счет резервного фонда администрации городского округа Семеновский за III квартал 2025 года</t>
  </si>
  <si>
    <t>Исполнено на 01.10.2025 г.</t>
  </si>
  <si>
    <t>План по резервному фонду администрации городского округа на 2025 год – 8 376 804,52 руб.</t>
  </si>
  <si>
    <t>Остаток на 01.07.2025 года - 3 915 737,72 руб.</t>
  </si>
  <si>
    <t>14.07.2025</t>
  </si>
  <si>
    <t>25.07.2025</t>
  </si>
  <si>
    <t>30.07.2025</t>
  </si>
  <si>
    <t>04.08.2025</t>
  </si>
  <si>
    <t>12.08.2025</t>
  </si>
  <si>
    <t>15.08.2025</t>
  </si>
  <si>
    <t>27.08.2025</t>
  </si>
  <si>
    <t xml:space="preserve">Ивановский территориальный отдел администрации городского округа Семеновский </t>
  </si>
  <si>
    <t>29.08.2025</t>
  </si>
  <si>
    <t>10.09.2025</t>
  </si>
  <si>
    <t>12.09.2025</t>
  </si>
  <si>
    <t>17.09.2025</t>
  </si>
  <si>
    <t>22.09.2025</t>
  </si>
  <si>
    <t xml:space="preserve">По распоряжению администрации городского округа Семеновский от 14.07.2025г. № 42-р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10 000 (десять тысяч) рублей администрации городского округа Семеновский на оказание материальной помощи Чекушиной Татьяне Юрьевне, зарегистрированной по адресу: Нижегородская область, г. Семенов, ул. Попова, д. 8, кв. 7, в связи с трудным материальным положением, на замену газового оборудования при газификации жилого помещения.                     </t>
  </si>
  <si>
    <t xml:space="preserve">По распоряжению администрации городского округа Семеновский от 14.07.2025г. № 42-р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20 000 (двадцать тысяч) рублей Хахальскому территориальному отделу администрации городского округа Семеновский на оказание материальной помощи Воробьевой Людмиле Николаевне, зарегистрированной по адресу: Нижегородская область, пос. Лещево, ул. Центральная, д. 1, в связи с трудным материальным положением, на ремонт электропроводки.
</t>
  </si>
  <si>
    <t xml:space="preserve">По распоряжению администрации городского округа Семеновский от 25.07.2025г. № 43-р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200 000 (двести тысяч) рублей администрации городского округа Семеновский на оказание социальной поддержки , из них:
- Юрьевой Елизавете Дмитриевне, зарегистрированной по адресу: Нижегородская область, г. Семенов, ул. Спортивная, д. 82, кв.79, в сумме 100 000 (сто тысяч) рублей для организации погребения Овсянникова Дмитрия Владимировича, погибшего при исполнении воинского долга в рамках проведения специальной военной операции на Украине;
- Смирновой Светлане Викторовне, зарегистрированной по адресу: Нижегородская область, г. Семенов, ул. Фурманова, д. 35, в сумме 100 000 (сто тысяч) рублей для организации погребения Смирнова Александра Евгеньевича, погибшего при исполнении воинского долга в рамках проведения специальной военной операции на Украине.
</t>
  </si>
  <si>
    <t>По распоряжению администрации городского округа Семеновский от 25.07.2025г. № 43-р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100 000 (сто тысяч) рублей Шалдежскому территориальному отделу администрации городского округа Семеновский на оказание социальной поддержки Вашуриной Елене Валентиновне, зарегистрированной по адресу: Нижегородская область, г. Семенов, дер. Шалдеж, ул. Придорожная, д. 17, кв.4, для организации погребения Егорова Андрея Александровича, погибшего при исполнении воинского долга в рамках проведения специальной военной операции на Украине.</t>
  </si>
  <si>
    <t xml:space="preserve">По распоряжению администрации городского округа Семеновский от 30.07.2025г. № 44-р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60 000 (шестьдесят тысяч) рублей администрации городского округа Семеновский на оказание материальной помощи, в связи с трудным материальным положением, из них:
- Калугиной Оксане Александровне, зарегистрированной по адресу: Нижегородская область, г. Семенов, ул. Красное Знамя, д. 85А, кв.1, в сумме 20 000 (двадцать тысяч) рублей;
- Потехиной Валентине Ивановне, зарегистрированной по адресу: Нижегородская область, г. Семенов, ул. Красное Знамя, д. 85, в сумме 20 000 (двадцать тысяч) рублей;
- Лутошкиной Надежде Анатольевне, зарегистрированной по адресу: Нижегородская область, г. Семенов, ул. Красное Знамя, д. 86, в сумме 20 000 (двадцать тысяч) рублей.
</t>
  </si>
  <si>
    <t xml:space="preserve">По распоряжению администрации городского округа Семеновский от 30.07.2025г. № 45-р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10 000 (десять тысяч) рублей Беласовскому территориальному отделу администрации городского округа Семеновский на оказание материальной помощи Дегтяревой Александре Николаевне, зарегистрированной по адресу: Нижегородская область, г. Семенов,  п. Керженец, ул. Полевая, д. 10, в связи с трудным материальным положением.
</t>
  </si>
  <si>
    <t xml:space="preserve">По распоряжению администрации городского округа Семеновский от 01.08.2025г. № 47-р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20 000 (десять тысяч) рублей администрации городского округа Семеновский на оказание материальной помощи Никитинскому Алексею Валентиновичу, зарегистрированному по адресу: Нижегородская область, г. Семенов, ул. 3-х Коммунистов, д. 11, в связи пожаром.
</t>
  </si>
  <si>
    <t xml:space="preserve">По распоряжению администрации городского округа Семеновский от 12.08.2025г. № 48-р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100 000 (сто тысяч) рублей администрации городского округа Семеновский на оказание социальной поддержки Тюменьковой Лидии Михайловне, зарегистрированной по адресу: Нижегородская область, г. Семенов, ул. Суворова, д. 19, кв. 82, для организации погребения Тюменькова Дмитрия Сергеевича, погибшего при исполнении воинского долга в рамках проведения специальной военной операции на Украине.
</t>
  </si>
  <si>
    <t xml:space="preserve">По распоряжению администрации городского округа Семеновский от 15.08.2025г. № 49-р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40 000 (сорок тысяч) рублей Огибновскому территориальному отделу администрации городского округа Семеновский на оказание материальной помощи Мухиной Наталье Викторовне, зарегистрированной по адресу: Нижегородская область, г. Семенов, д. Рыжково, д. 43, , на расчистку участка в результате произошедшего пожара.
</t>
  </si>
  <si>
    <t xml:space="preserve">По распоряжению администрации городского округа Семеновский от 27.08.2025г. № 50-р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100 000 (сто тысяч) рублей администрации городского округа Семеновский на оказание социальной поддержки Кленковой Галине Александровне, зарегистрированной по адресу: Нижегородская область, г. Семенов, ул. Школьная, д. 50, для организации погребения Кленкова Николая Владимировича, погибшего при исполнении воинского долга в рамках проведения специальной военной операции на Украине.
</t>
  </si>
  <si>
    <t xml:space="preserve">По распоряжению администрации городского округа Семеновский от 27.08.2025г. № 51-р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30 000 (тридцать тысяч) рублей Ивановскому территориальному отделу администрации городского округа Семеновский на оказание материальной помощи Смирновой Светлане Васильевне, зарегистрированной по адресу: Нижегородская область, г. Семенов, д. Полом, ул. Механизаторов, д. 10, в связи с трудным материальным положением на замену полов в доме.
</t>
  </si>
  <si>
    <t xml:space="preserve">По распоряжению администрации городского округа Семеновский от 29.08.2025г. № 53-р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и в целях хранения материальных ресурсов для ликвидации чрезвычайных ситуаций природного и техногенного характера на территории городского округа Семеновский, выделить из резервного фонда администрации городского округа Семеновский ассигнования в сумме 550 000 (пятьсот пятьдесят тысяч) рублей администрации городского округа Семеновский  для проведения ремонтных работ в нежилом помещении, находящимся в муниципальной собственности и расположенном по адресу: г. Семенов, ул. Свердлова, д. 1/2.
</t>
  </si>
  <si>
    <t xml:space="preserve">По распоряжению администрации городского округа Семеновский от 29.08.2025г. № 52-р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 в сумме 10 000 (десять тысяч) рублей администрации городского округа Семеновский на оказание материальной помощи Шадровой Лилии Николаевне, зарегистрированной по адресу: Нижегородская область, г. Семенов, ул. Ворошилова, д. 9, в связи с трудным материальным положением на лечение.
</t>
  </si>
  <si>
    <t xml:space="preserve">По распоряжению администрации городского округа Семеновский от 12.09.2025г. № 55-р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 в сумме 100 000 (сто тысяч) рублей Беласовскому территориальному отделу администрации городского округа Семеновский на оказание социальной поддержки Терновскому Ивану Сергеевичу, зарегистрированному по адресу: Нижегородская область, г. Семенов, д. Беласовка, ул. Школьная, д. 3, для организации погребения Смирнова Александра Владимировича, погибшего при исполнении воинского долга в рамках проведения специальной военной операции на Украине.
</t>
  </si>
  <si>
    <t xml:space="preserve">По распоряжению администрации городского округа Семеновский от 17.09.2025г. № 56-р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и в целях хранения материальных ресурсов для ликвидации чрезвычайных ситуаций природного и техногенного характера на территории городского округа Семеновский, выделить из резервного фонда администрации городского округа Семеновский ассигнования в сумме 50 000 (пятьдесят тысяч) рублей администрации городского округа Семеновский для проведения ремонтных работ в нежилом помещении, находящимся в муниципальной собственности и расположенном по адресу: г. Семенов, ул. Свердлова, д.1/2.
</t>
  </si>
  <si>
    <t>По распоряжению администрации городского округа Семеновский от 22.09.2025г. № 58-р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100 000 (сто тысяч) рублей администрации городского округа Семеновский на оказание социальной поддержки Камневой Марине Юрьевне, зарегистрированной по адресу: Нижегородская обл., гор. Семенов, ул. Урицкого, д. 4,  для организации погребения Гладкова Андрея Юрьевича, погибшего при исполнении воинского долга в рамках проведения специальной военной операции на Украине.</t>
  </si>
  <si>
    <t>По распоряжению администрации городского округа Семеновский от 22.09.2025г. № 58-р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100 000 (сто тысяч) рублей Шалдежскому территориальному отделу администрации городского округа Семеновский на оказание социальной поддержки Корьевой Елене Федоровне, зарегистрированной по адресу: Нижегородская область, г. Семенов, д. Захарово, д. 90, для организации погребения Сироткина Михаила Владимировича, погибшего при исполнении воинского долга в рамках проведения специальной военной операции на Украине.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</si>
</sst>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?"/>
  </numFmts>
  <fonts count="8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name val="Calibri"/>
      <family val="2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vertical="center"/>
    </xf>
    <xf numFmtId="0" fontId="6" fillId="2" borderId="0" xfId="0" applyFont="1" applyFill="1"/>
    <xf numFmtId="4" fontId="3" fillId="2" borderId="1" xfId="0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horizontal="justify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4" fillId="2" borderId="0" xfId="0" applyFont="1" applyFill="1"/>
    <xf numFmtId="0" fontId="5" fillId="2" borderId="0" xfId="0" applyFont="1" applyFill="1"/>
    <xf numFmtId="0" fontId="4" fillId="2" borderId="1" xfId="0" applyFont="1" applyFill="1" applyBorder="1" applyAlignment="1">
      <alignment wrapText="1"/>
    </xf>
    <xf numFmtId="49" fontId="3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showGridLines="0" tabSelected="1" zoomScale="75" zoomScaleNormal="75" workbookViewId="0">
      <selection activeCell="D30" sqref="D30"/>
    </sheetView>
  </sheetViews>
  <sheetFormatPr defaultColWidth="8.88671875" defaultRowHeight="15.6" x14ac:dyDescent="0.3"/>
  <cols>
    <col min="1" max="1" width="15.109375" style="3" customWidth="1"/>
    <col min="2" max="2" width="19.88671875" style="3" customWidth="1"/>
    <col min="3" max="3" width="20.88671875" style="3" customWidth="1"/>
    <col min="4" max="4" width="156.88671875" style="3" customWidth="1"/>
    <col min="5" max="5" width="34.88671875" style="3" customWidth="1"/>
    <col min="6" max="16384" width="8.88671875" style="3"/>
  </cols>
  <sheetData>
    <row r="1" spans="1:5" ht="18" x14ac:dyDescent="0.35">
      <c r="A1" s="8"/>
      <c r="B1" s="8"/>
      <c r="C1" s="6"/>
      <c r="D1" s="6"/>
      <c r="E1" s="6"/>
    </row>
    <row r="2" spans="1:5" ht="39.6" customHeight="1" x14ac:dyDescent="0.4">
      <c r="A2" s="14" t="s">
        <v>9</v>
      </c>
      <c r="B2" s="15"/>
      <c r="C2" s="15"/>
      <c r="D2" s="15"/>
      <c r="E2" s="15"/>
    </row>
    <row r="3" spans="1:5" ht="18" x14ac:dyDescent="0.35">
      <c r="A3" s="8"/>
      <c r="B3" s="8"/>
      <c r="C3" s="6"/>
      <c r="D3" s="6"/>
      <c r="E3" s="6"/>
    </row>
    <row r="4" spans="1:5" ht="18" x14ac:dyDescent="0.35">
      <c r="A4" s="6"/>
      <c r="B4" s="6"/>
      <c r="C4" s="6"/>
      <c r="D4" s="6"/>
      <c r="E4" s="6"/>
    </row>
    <row r="5" spans="1:5" x14ac:dyDescent="0.3">
      <c r="A5" s="19" t="s">
        <v>0</v>
      </c>
      <c r="B5" s="12" t="s">
        <v>3</v>
      </c>
      <c r="C5" s="12" t="s">
        <v>10</v>
      </c>
      <c r="D5" s="19" t="s">
        <v>2</v>
      </c>
      <c r="E5" s="12" t="s">
        <v>1</v>
      </c>
    </row>
    <row r="6" spans="1:5" x14ac:dyDescent="0.3">
      <c r="A6" s="19" t="s">
        <v>0</v>
      </c>
      <c r="B6" s="18"/>
      <c r="C6" s="13"/>
      <c r="D6" s="19" t="s">
        <v>2</v>
      </c>
      <c r="E6" s="12" t="s">
        <v>1</v>
      </c>
    </row>
    <row r="7" spans="1:5" x14ac:dyDescent="0.3">
      <c r="A7" s="19" t="s">
        <v>0</v>
      </c>
      <c r="B7" s="18"/>
      <c r="C7" s="13"/>
      <c r="D7" s="19" t="s">
        <v>2</v>
      </c>
      <c r="E7" s="12" t="s">
        <v>1</v>
      </c>
    </row>
    <row r="8" spans="1:5" x14ac:dyDescent="0.3">
      <c r="A8" s="19" t="s">
        <v>0</v>
      </c>
      <c r="B8" s="18"/>
      <c r="C8" s="13"/>
      <c r="D8" s="19" t="s">
        <v>2</v>
      </c>
      <c r="E8" s="12" t="s">
        <v>1</v>
      </c>
    </row>
    <row r="9" spans="1:5" ht="195.6" customHeight="1" x14ac:dyDescent="0.3">
      <c r="A9" s="1" t="s">
        <v>13</v>
      </c>
      <c r="B9" s="2">
        <v>10000</v>
      </c>
      <c r="C9" s="2">
        <v>10000</v>
      </c>
      <c r="D9" s="11" t="s">
        <v>26</v>
      </c>
      <c r="E9" s="1" t="s">
        <v>4</v>
      </c>
    </row>
    <row r="10" spans="1:5" ht="207.6" customHeight="1" x14ac:dyDescent="0.3">
      <c r="A10" s="1" t="s">
        <v>13</v>
      </c>
      <c r="B10" s="2">
        <v>20000</v>
      </c>
      <c r="C10" s="2">
        <v>20000</v>
      </c>
      <c r="D10" s="11" t="s">
        <v>27</v>
      </c>
      <c r="E10" s="1" t="s">
        <v>8</v>
      </c>
    </row>
    <row r="11" spans="1:5" ht="308.39999999999998" customHeight="1" x14ac:dyDescent="0.3">
      <c r="A11" s="1" t="s">
        <v>14</v>
      </c>
      <c r="B11" s="2">
        <v>200000</v>
      </c>
      <c r="C11" s="2">
        <v>200000</v>
      </c>
      <c r="D11" s="11" t="s">
        <v>28</v>
      </c>
      <c r="E11" s="1" t="s">
        <v>4</v>
      </c>
    </row>
    <row r="12" spans="1:5" ht="249.6" customHeight="1" x14ac:dyDescent="0.3">
      <c r="A12" s="1" t="s">
        <v>14</v>
      </c>
      <c r="B12" s="2">
        <v>100000</v>
      </c>
      <c r="C12" s="2">
        <v>100000</v>
      </c>
      <c r="D12" s="11" t="s">
        <v>29</v>
      </c>
      <c r="E12" s="1" t="s">
        <v>7</v>
      </c>
    </row>
    <row r="13" spans="1:5" ht="282" customHeight="1" x14ac:dyDescent="0.3">
      <c r="A13" s="1" t="s">
        <v>15</v>
      </c>
      <c r="B13" s="2">
        <v>60000</v>
      </c>
      <c r="C13" s="2">
        <v>60000</v>
      </c>
      <c r="D13" s="11" t="s">
        <v>30</v>
      </c>
      <c r="E13" s="1" t="s">
        <v>4</v>
      </c>
    </row>
    <row r="14" spans="1:5" ht="195" customHeight="1" x14ac:dyDescent="0.3">
      <c r="A14" s="1" t="s">
        <v>15</v>
      </c>
      <c r="B14" s="2">
        <v>10000</v>
      </c>
      <c r="C14" s="2">
        <v>10000</v>
      </c>
      <c r="D14" s="11" t="s">
        <v>31</v>
      </c>
      <c r="E14" s="1" t="s">
        <v>5</v>
      </c>
    </row>
    <row r="15" spans="1:5" ht="192.6" customHeight="1" x14ac:dyDescent="0.3">
      <c r="A15" s="1" t="s">
        <v>16</v>
      </c>
      <c r="B15" s="2">
        <v>20000</v>
      </c>
      <c r="C15" s="2">
        <v>20000</v>
      </c>
      <c r="D15" s="11" t="s">
        <v>32</v>
      </c>
      <c r="E15" s="1" t="s">
        <v>4</v>
      </c>
    </row>
    <row r="16" spans="1:5" ht="226.8" customHeight="1" x14ac:dyDescent="0.3">
      <c r="A16" s="1" t="s">
        <v>17</v>
      </c>
      <c r="B16" s="2">
        <v>100000</v>
      </c>
      <c r="C16" s="2">
        <v>100000</v>
      </c>
      <c r="D16" s="11" t="s">
        <v>33</v>
      </c>
      <c r="E16" s="1" t="s">
        <v>4</v>
      </c>
    </row>
    <row r="17" spans="1:5" ht="195" customHeight="1" x14ac:dyDescent="0.3">
      <c r="A17" s="1" t="s">
        <v>18</v>
      </c>
      <c r="B17" s="2">
        <v>40000</v>
      </c>
      <c r="C17" s="2">
        <v>40000</v>
      </c>
      <c r="D17" s="11" t="s">
        <v>34</v>
      </c>
      <c r="E17" s="1" t="s">
        <v>6</v>
      </c>
    </row>
    <row r="18" spans="1:5" ht="231" customHeight="1" x14ac:dyDescent="0.3">
      <c r="A18" s="1" t="s">
        <v>19</v>
      </c>
      <c r="B18" s="2">
        <v>100000</v>
      </c>
      <c r="C18" s="2">
        <v>100000</v>
      </c>
      <c r="D18" s="11" t="s">
        <v>35</v>
      </c>
      <c r="E18" s="1" t="s">
        <v>4</v>
      </c>
    </row>
    <row r="19" spans="1:5" ht="213.6" customHeight="1" x14ac:dyDescent="0.3">
      <c r="A19" s="1" t="s">
        <v>19</v>
      </c>
      <c r="B19" s="2">
        <v>30000</v>
      </c>
      <c r="C19" s="2">
        <v>30000</v>
      </c>
      <c r="D19" s="11" t="s">
        <v>36</v>
      </c>
      <c r="E19" s="1" t="s">
        <v>20</v>
      </c>
    </row>
    <row r="20" spans="1:5" ht="177" customHeight="1" x14ac:dyDescent="0.3">
      <c r="A20" s="1" t="s">
        <v>21</v>
      </c>
      <c r="B20" s="2">
        <v>550000</v>
      </c>
      <c r="C20" s="2">
        <v>0</v>
      </c>
      <c r="D20" s="11" t="s">
        <v>37</v>
      </c>
      <c r="E20" s="1" t="s">
        <v>4</v>
      </c>
    </row>
    <row r="21" spans="1:5" ht="194.4" customHeight="1" x14ac:dyDescent="0.3">
      <c r="A21" s="1" t="s">
        <v>22</v>
      </c>
      <c r="B21" s="2">
        <v>10000</v>
      </c>
      <c r="C21" s="2">
        <v>10000</v>
      </c>
      <c r="D21" s="11" t="s">
        <v>38</v>
      </c>
      <c r="E21" s="1" t="s">
        <v>4</v>
      </c>
    </row>
    <row r="22" spans="1:5" ht="247.2" customHeight="1" x14ac:dyDescent="0.3">
      <c r="A22" s="1" t="s">
        <v>23</v>
      </c>
      <c r="B22" s="2">
        <v>100000</v>
      </c>
      <c r="C22" s="2">
        <v>100000</v>
      </c>
      <c r="D22" s="11" t="s">
        <v>39</v>
      </c>
      <c r="E22" s="1" t="s">
        <v>5</v>
      </c>
    </row>
    <row r="23" spans="1:5" ht="174.6" customHeight="1" x14ac:dyDescent="0.3">
      <c r="A23" s="1" t="s">
        <v>24</v>
      </c>
      <c r="B23" s="2">
        <v>50000</v>
      </c>
      <c r="C23" s="2">
        <v>0</v>
      </c>
      <c r="D23" s="11" t="s">
        <v>40</v>
      </c>
      <c r="E23" s="1" t="s">
        <v>4</v>
      </c>
    </row>
    <row r="24" spans="1:5" ht="232.2" customHeight="1" x14ac:dyDescent="0.3">
      <c r="A24" s="1" t="s">
        <v>25</v>
      </c>
      <c r="B24" s="2">
        <v>100000</v>
      </c>
      <c r="C24" s="2">
        <v>100000</v>
      </c>
      <c r="D24" s="11" t="s">
        <v>41</v>
      </c>
      <c r="E24" s="1" t="s">
        <v>4</v>
      </c>
    </row>
    <row r="25" spans="1:5" ht="229.8" customHeight="1" x14ac:dyDescent="0.3">
      <c r="A25" s="1" t="s">
        <v>25</v>
      </c>
      <c r="B25" s="2">
        <v>100000</v>
      </c>
      <c r="C25" s="2">
        <v>100000</v>
      </c>
      <c r="D25" s="11" t="s">
        <v>42</v>
      </c>
      <c r="E25" s="1" t="s">
        <v>7</v>
      </c>
    </row>
    <row r="26" spans="1:5" ht="26.4" customHeight="1" x14ac:dyDescent="0.3">
      <c r="A26" s="4"/>
      <c r="B26" s="10">
        <f>SUM(B9:B15,B16:B25)</f>
        <v>1600000</v>
      </c>
      <c r="C26" s="10">
        <f>SUM(C9:C15,C16:C25)</f>
        <v>1000000</v>
      </c>
      <c r="D26" s="5"/>
      <c r="E26" s="5"/>
    </row>
    <row r="28" spans="1:5" s="6" customFormat="1" ht="18" x14ac:dyDescent="0.35"/>
    <row r="29" spans="1:5" s="7" customFormat="1" ht="21" customHeight="1" x14ac:dyDescent="0.35">
      <c r="A29" s="16" t="s">
        <v>11</v>
      </c>
      <c r="B29" s="16"/>
      <c r="C29" s="16"/>
      <c r="D29" s="17"/>
    </row>
    <row r="30" spans="1:5" s="7" customFormat="1" ht="18" x14ac:dyDescent="0.35">
      <c r="A30" s="6"/>
      <c r="B30" s="6"/>
      <c r="C30" s="6"/>
    </row>
    <row r="31" spans="1:5" s="7" customFormat="1" ht="18" x14ac:dyDescent="0.35">
      <c r="A31" s="6" t="s">
        <v>12</v>
      </c>
      <c r="B31" s="6"/>
      <c r="C31" s="9"/>
    </row>
    <row r="32" spans="1:5" s="6" customFormat="1" ht="18" x14ac:dyDescent="0.35"/>
    <row r="33" s="6" customFormat="1" ht="18" x14ac:dyDescent="0.35"/>
  </sheetData>
  <mergeCells count="7">
    <mergeCell ref="C5:C8"/>
    <mergeCell ref="A2:E2"/>
    <mergeCell ref="A29:D29"/>
    <mergeCell ref="B5:B8"/>
    <mergeCell ref="E5:E8"/>
    <mergeCell ref="A5:A8"/>
    <mergeCell ref="D5:D8"/>
  </mergeCells>
  <pageMargins left="0.51181102362204722" right="0.43307086614173229" top="0.59055118110236227" bottom="0.59055118110236227" header="0.51181102362204722" footer="0.35433070866141736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по рез.фонду</vt:lpstr>
      <vt:lpstr>'Отчет по рез.фонду'!Область_печати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Курицына</dc:creator>
  <dc:description>POI HSSF rep:2.53.0.155</dc:description>
  <cp:lastModifiedBy>Филиппычева</cp:lastModifiedBy>
  <cp:lastPrinted>2025-10-08T14:54:34Z</cp:lastPrinted>
  <dcterms:created xsi:type="dcterms:W3CDTF">2021-10-11T11:06:01Z</dcterms:created>
  <dcterms:modified xsi:type="dcterms:W3CDTF">2025-10-09T05:31:09Z</dcterms:modified>
</cp:coreProperties>
</file>