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5480" windowHeight="9990" activeTab="1"/>
  </bookViews>
  <sheets>
    <sheet name="Схема документа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Titles" localSheetId="1">'Лист2'!$1:$1</definedName>
    <definedName name="_xlnm.Print_Titles" localSheetId="2">'Лист3'!$1:$1</definedName>
    <definedName name="_xlnm.Print_Titles" localSheetId="3">'Лист4'!$1:$1</definedName>
    <definedName name="_xlnm.Print_Titles" localSheetId="4">'Лист5'!$1:$1</definedName>
  </definedNames>
  <calcPr fullCalcOnLoad="1"/>
</workbook>
</file>

<file path=xl/sharedStrings.xml><?xml version="1.0" encoding="utf-8"?>
<sst xmlns="http://schemas.openxmlformats.org/spreadsheetml/2006/main" count="6415" uniqueCount="1499">
  <si>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</si>
  <si>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</si>
  <si>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</si>
  <si>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</si>
  <si>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</si>
  <si>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</si>
  <si>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</si>
  <si>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</si>
  <si>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</si>
  <si>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</si>
  <si>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</si>
  <si>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</si>
  <si>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</si>
  <si>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</si>
  <si>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129.1, 132, 133, 134, 135, 135.1 Налогового кодекса Российской Федерации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</si>
  <si>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</si>
  <si>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</si>
  <si>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</si>
  <si>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</si>
  <si>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</si>
  <si>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</si>
  <si>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</si>
  <si>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</si>
  <si>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</si>
  <si>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SQLSRV1Основной_бланк_формы_428_6e4879b80fef4a1580bcf75d381db8a0</t>
  </si>
  <si>
    <t>200</t>
  </si>
  <si>
    <t>01</t>
  </si>
  <si>
    <t>0103</t>
  </si>
  <si>
    <t>100</t>
  </si>
  <si>
    <t>120</t>
  </si>
  <si>
    <t>121</t>
  </si>
  <si>
    <t>180</t>
  </si>
  <si>
    <t>190</t>
  </si>
  <si>
    <t>210</t>
  </si>
  <si>
    <t>230</t>
  </si>
  <si>
    <t>122</t>
  </si>
  <si>
    <t>240</t>
  </si>
  <si>
    <t>260</t>
  </si>
  <si>
    <t>242</t>
  </si>
  <si>
    <t>250</t>
  </si>
  <si>
    <t>290</t>
  </si>
  <si>
    <t>300</t>
  </si>
  <si>
    <t>433</t>
  </si>
  <si>
    <t>434</t>
  </si>
  <si>
    <t>440</t>
  </si>
  <si>
    <t>244</t>
  </si>
  <si>
    <t>432</t>
  </si>
  <si>
    <t>800</t>
  </si>
  <si>
    <t>850</t>
  </si>
  <si>
    <t>852</t>
  </si>
  <si>
    <t>0104</t>
  </si>
  <si>
    <t>220</t>
  </si>
  <si>
    <t>270</t>
  </si>
  <si>
    <t>0106</t>
  </si>
  <si>
    <t>0111</t>
  </si>
  <si>
    <t>870</t>
  </si>
  <si>
    <t>0113</t>
  </si>
  <si>
    <t>110</t>
  </si>
  <si>
    <t>111</t>
  </si>
  <si>
    <t>112</t>
  </si>
  <si>
    <t>830</t>
  </si>
  <si>
    <t>831</t>
  </si>
  <si>
    <t>03</t>
  </si>
  <si>
    <t>0309</t>
  </si>
  <si>
    <t>0310</t>
  </si>
  <si>
    <t>851</t>
  </si>
  <si>
    <t>04</t>
  </si>
  <si>
    <t>0405</t>
  </si>
  <si>
    <t>600</t>
  </si>
  <si>
    <t>610</t>
  </si>
  <si>
    <t>612</t>
  </si>
  <si>
    <t>340</t>
  </si>
  <si>
    <t>350</t>
  </si>
  <si>
    <t>810</t>
  </si>
  <si>
    <t>360</t>
  </si>
  <si>
    <t>0408</t>
  </si>
  <si>
    <t>880</t>
  </si>
  <si>
    <t>0409</t>
  </si>
  <si>
    <t>400</t>
  </si>
  <si>
    <t>410</t>
  </si>
  <si>
    <t>414</t>
  </si>
  <si>
    <t>611</t>
  </si>
  <si>
    <t>0412</t>
  </si>
  <si>
    <t>05</t>
  </si>
  <si>
    <t>0501</t>
  </si>
  <si>
    <t>412</t>
  </si>
  <si>
    <t>630</t>
  </si>
  <si>
    <t>0502</t>
  </si>
  <si>
    <t>0503</t>
  </si>
  <si>
    <t>0505</t>
  </si>
  <si>
    <t>06</t>
  </si>
  <si>
    <t>0603</t>
  </si>
  <si>
    <t>07</t>
  </si>
  <si>
    <t>0701</t>
  </si>
  <si>
    <t>0702</t>
  </si>
  <si>
    <t>0707</t>
  </si>
  <si>
    <t>430</t>
  </si>
  <si>
    <t>0709</t>
  </si>
  <si>
    <t>08</t>
  </si>
  <si>
    <t>0801</t>
  </si>
  <si>
    <t>0804</t>
  </si>
  <si>
    <t>10</t>
  </si>
  <si>
    <t>1001</t>
  </si>
  <si>
    <t>320</t>
  </si>
  <si>
    <t>321</t>
  </si>
  <si>
    <t>431</t>
  </si>
  <si>
    <t>1003</t>
  </si>
  <si>
    <t>310</t>
  </si>
  <si>
    <t>313</t>
  </si>
  <si>
    <t>322</t>
  </si>
  <si>
    <t>1004</t>
  </si>
  <si>
    <t>323</t>
  </si>
  <si>
    <t>1006</t>
  </si>
  <si>
    <t>11</t>
  </si>
  <si>
    <t>1102</t>
  </si>
  <si>
    <t>1105</t>
  </si>
  <si>
    <t>12</t>
  </si>
  <si>
    <t>1202</t>
  </si>
  <si>
    <t>13</t>
  </si>
  <si>
    <t>1301</t>
  </si>
  <si>
    <t>700</t>
  </si>
  <si>
    <t>730</t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</si>
  <si>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</si>
  <si>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на 01 июля 2015 г.</t>
  </si>
  <si>
    <t>Дата</t>
  </si>
  <si>
    <t>Наименование финансового органа</t>
  </si>
  <si>
    <t>Семеновский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</si>
  <si>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</si>
  <si>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</si>
  <si>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</si>
  <si>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</si>
  <si>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</si>
  <si>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</si>
  <si>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</si>
  <si>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</si>
  <si>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</si>
  <si>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</si>
  <si>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</si>
  <si>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</si>
  <si>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</si>
  <si>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</si>
  <si>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</si>
  <si>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</si>
  <si>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</si>
  <si>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</si>
  <si>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</si>
  <si>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</si>
  <si>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</si>
  <si>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</si>
  <si>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</si>
  <si>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</si>
  <si>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</si>
  <si>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</si>
  <si>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</si>
  <si>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</si>
  <si>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</si>
  <si>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</si>
  <si>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</si>
  <si>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</si>
  <si>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</si>
  <si>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</si>
  <si>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</si>
  <si>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</si>
  <si>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</si>
  <si>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</si>
  <si>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</si>
  <si>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</si>
  <si>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</si>
  <si>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</si>
  <si>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Доходы бюджета - Всего</t>
  </si>
  <si>
    <t>Х</t>
  </si>
  <si>
    <t>-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</si>
  <si>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</si>
  <si>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</si>
  <si>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</si>
  <si>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</si>
  <si>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</si>
  <si>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</si>
  <si>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</si>
  <si>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</si>
  <si>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</si>
  <si>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</si>
  <si>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</si>
  <si>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</si>
  <si>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</si>
  <si>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</si>
  <si>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</si>
  <si>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</si>
  <si>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</si>
  <si>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</si>
  <si>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</si>
  <si>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</si>
  <si>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</si>
  <si>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</si>
  <si>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</si>
  <si>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</si>
  <si>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</si>
  <si>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</si>
  <si>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</si>
  <si>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</si>
  <si>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</si>
  <si>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</si>
  <si>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</si>
  <si>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</si>
  <si>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</si>
  <si>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</si>
  <si>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</si>
  <si>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</si>
  <si>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</si>
  <si>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</si>
  <si>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</si>
  <si>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</si>
  <si>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</si>
  <si>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</si>
  <si>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</si>
  <si>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</si>
  <si>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</si>
  <si>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</si>
  <si>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</si>
  <si>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</si>
  <si>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</si>
  <si>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</si>
  <si>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</si>
  <si>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  обладающих земельным участком, расположенным в границах городских округов</t>
  </si>
  <si>
    <t>000 1 06 06042 04 0000 110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</si>
  <si>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</si>
  <si>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</si>
  <si>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</si>
  <si>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</si>
  <si>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</si>
  <si>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</si>
  <si>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</si>
  <si>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</si>
  <si>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</si>
  <si>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</si>
  <si>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</si>
  <si>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</si>
  <si>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</si>
  <si>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</si>
  <si>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</si>
  <si>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</si>
  <si>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</si>
  <si>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</si>
  <si>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</si>
  <si>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</si>
  <si>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</si>
  <si>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</si>
  <si>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</si>
  <si>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</si>
  <si>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</si>
  <si>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</si>
  <si>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</si>
  <si>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</si>
  <si>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</si>
  <si>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</si>
  <si>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</si>
  <si>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</si>
  <si>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</si>
  <si>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</si>
  <si>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</si>
  <si>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</si>
  <si>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000 1 11 05012 04 0000 120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</si>
  <si>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</si>
  <si>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</si>
  <si>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</si>
  <si>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</si>
  <si>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</si>
  <si>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</si>
  <si>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</si>
  <si>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</si>
  <si>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</si>
  <si>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</si>
  <si>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</si>
  <si>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</si>
  <si>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</si>
  <si>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</si>
  <si>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</si>
  <si>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</si>
  <si>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</si>
  <si>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</si>
  <si>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</si>
  <si>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</si>
  <si>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</si>
  <si>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</si>
  <si>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</si>
  <si>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</si>
  <si>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</si>
  <si>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</si>
  <si>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</si>
  <si>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</si>
  <si>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</si>
  <si>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</si>
  <si>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</si>
  <si>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</si>
  <si>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</si>
  <si>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</si>
  <si>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</si>
  <si>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</si>
  <si>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</si>
  <si>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</si>
  <si>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</si>
  <si>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000 1 14 02000 00 0000 000</t>
  </si>
  <si>
    <t>000 1 14 02040 04 0000 410</t>
  </si>
  <si>
    <t>000 1 14 02043 04 0000 410</t>
  </si>
  <si>
    <t>000 1 14 02040 04 0000 440</t>
  </si>
  <si>
    <t>000 1 14 02043 04 0000 440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</si>
  <si>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</si>
  <si>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</si>
  <si>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000 1 14 06010 00 0000 430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</si>
  <si>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</si>
  <si>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</si>
  <si>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</si>
  <si>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</si>
  <si>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</si>
  <si>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</si>
  <si>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</si>
  <si>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</si>
  <si>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</si>
  <si>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</si>
  <si>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</si>
  <si>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</si>
  <si>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</si>
  <si>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</si>
  <si>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</si>
  <si>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</si>
  <si>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</si>
  <si>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</si>
  <si>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</si>
  <si>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</si>
  <si>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</si>
  <si>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</si>
  <si>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</si>
  <si>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</si>
  <si>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</si>
  <si>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</si>
  <si>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</si>
  <si>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</si>
  <si>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</si>
  <si>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</si>
  <si>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</si>
  <si>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</si>
  <si>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</si>
  <si>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 xml:space="preserve">Денежные взыскания (штрафы) за нарушение водного законодательства, установленное  на водных объектах, находящихся в собственности городских округов </t>
  </si>
  <si>
    <t>000 1 16 25084 04 0000 140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</si>
  <si>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</si>
  <si>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</si>
  <si>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</si>
  <si>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</si>
  <si>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</si>
  <si>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</si>
  <si>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</si>
  <si>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</si>
  <si>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</si>
  <si>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</si>
  <si>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</si>
  <si>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</si>
  <si>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</si>
  <si>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</si>
  <si>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</si>
  <si>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</si>
  <si>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</si>
  <si>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</si>
  <si>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</si>
  <si>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</si>
  <si>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</si>
  <si>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</si>
  <si>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</si>
  <si>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</si>
  <si>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</si>
  <si>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</si>
  <si>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</si>
  <si>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</si>
  <si>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</si>
  <si>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</si>
  <si>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</si>
  <si>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</si>
  <si>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</si>
  <si>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</si>
  <si>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</si>
  <si>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</si>
  <si>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</si>
  <si>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</si>
  <si>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</si>
  <si>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</si>
  <si>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</si>
  <si>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000 2 02 02077 04 0000 151</t>
  </si>
  <si>
    <t>000 2 02 02088 00 0000 151</t>
  </si>
  <si>
    <t>000 2 02 02088 04 0000 151</t>
  </si>
  <si>
    <t>000 2 02 02088 04 0002 151</t>
  </si>
  <si>
    <t>000 2 02 02088 04 0004 151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</si>
  <si>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</si>
  <si>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</si>
  <si>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</si>
  <si>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</si>
  <si>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</si>
  <si>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</si>
  <si>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</si>
  <si>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000 2 02 02089 04 0004 151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</si>
  <si>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</si>
  <si>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</si>
  <si>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городских округов на модернизацию региональных систем дошкольного образования </t>
  </si>
  <si>
    <t>000 2 02 02204 04 0000 151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</si>
  <si>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</si>
  <si>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</si>
  <si>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</si>
  <si>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</si>
  <si>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</si>
  <si>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</si>
  <si>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</si>
  <si>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</si>
  <si>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</si>
  <si>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</si>
  <si>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</si>
  <si>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</si>
  <si>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городских округов на  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</si>
  <si>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000 2 02 03029 04 0000 151</t>
  </si>
  <si>
    <t>000 2 02 03069 00 0000 151</t>
  </si>
  <si>
    <t>000 2 02 03069 04 0000 151</t>
  </si>
  <si>
    <t>Субвенции бюджетам муниципальных образований на возмещение части затрат на приобретение элитных семян</t>
  </si>
  <si>
    <t>000 2 02 03091 00 0000 151</t>
  </si>
  <si>
    <t>Субвенции бюджетам городских округов на возмещение части затрат на приобретение элитных семян</t>
  </si>
  <si>
    <t>000 2 02 03091 04 0000 151</t>
  </si>
  <si>
    <t>Субвенции бюджетам муниципальных образований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</si>
  <si>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000 2 02 03100 00 0000 151</t>
  </si>
  <si>
    <t>Субвенции бюджетам городских округов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</si>
  <si>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000 2 02 03100 04 0000 151</t>
  </si>
  <si>
    <t>Субвенции бюджетам муниципальных образований на оказание несвязанной поддержки сельскохозяйственным товаропроизводителям в области растениеводства</t>
  </si>
  <si>
    <t>000 2 02 03101 00 0000 151</t>
  </si>
  <si>
    <t>Субвенции бюджетам городских округов  на оказание несвязанной поддержки сельскохозяйственным товаропроизводителям в области растениеводства</t>
  </si>
  <si>
    <t>000 2 02 03101 04 0000 151</t>
  </si>
  <si>
    <t>Субвенции бюджетам муниципальных образований на поддержку племенного животноводства</t>
  </si>
  <si>
    <t>000 2 02 03102 00 0000 151</t>
  </si>
  <si>
    <t>Субвенции бюджетам городских округов на поддержку племенного животноводства</t>
  </si>
  <si>
    <t>000 2 02 03102 04 0000 151</t>
  </si>
  <si>
    <t>Субвенции бюджетам муниципальных образований на 1 килограмм реализованного и (или) отгруженного на собственную переработку молока</t>
  </si>
  <si>
    <t>000 2 02 03103 00 0000 151</t>
  </si>
  <si>
    <t>Субвенции бюджетам городских округов на 1 килограмм реализованного и (или) отгруженного на собственную переработку молока</t>
  </si>
  <si>
    <t>000 2 02 03103 04 0000 151</t>
  </si>
  <si>
    <t>Субвенции бюджетам муниципальных образований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 продукции животноводства</t>
  </si>
  <si>
    <t>000 2 02 03108 00 0000 151</t>
  </si>
  <si>
    <t>Субвенции бюджетам городских округовна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 продукции животноводства</t>
  </si>
  <si>
    <t>000 2 02 03108 04 0000 151</t>
  </si>
  <si>
    <t>Субвенции бюджетам муниципальных образований на поддержку экономически значимых региональных программ по развитию мясного скотоводства</t>
  </si>
  <si>
    <t>000 2 02 03111 00 0000 151</t>
  </si>
  <si>
    <t>Субвенции бюджетам городских округов на поддержку экономически значимых региональных программ по развитию мясного скотоводства</t>
  </si>
  <si>
    <t>000 2 02 03111 04 0000 151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</si>
  <si>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</si>
  <si>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</si>
  <si>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городских округов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</si>
  <si>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</si>
  <si>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</si>
  <si>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</si>
  <si>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</si>
  <si>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</si>
  <si>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Иные межбюджетные трансферты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</si>
  <si>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</si>
  <si>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</si>
  <si>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</si>
  <si>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</si>
  <si>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000 2 02 04012 04 0000 151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</si>
  <si>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</si>
  <si>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000 2 02 04061 00 0000 151</t>
  </si>
  <si>
    <t>Межбюджетные трансферты,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</t>
  </si>
  <si>
    <t>000 2 02 04061 04 0000 151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</si>
  <si>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</si>
  <si>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</si>
  <si>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</si>
  <si>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000 2 07 04000 04 0000 180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</si>
  <si>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</si>
  <si>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000 2 07 04020 04 0000 180</t>
  </si>
  <si>
    <t>000 2 07 04050 04 0000 180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</si>
  <si>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</si>
  <si>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</si>
  <si>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</si>
  <si>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</si>
  <si>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2. Расходы</t>
  </si>
  <si>
    <t>Код расхода по бюджетной классификации</t>
  </si>
  <si>
    <t>ВСЕГО РАСХОДОВ</t>
  </si>
  <si>
    <t>Общегосударственные вопросы</t>
  </si>
  <si>
    <t>000 0100 0000000 000 000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</si>
  <si>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</si>
  <si>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</si>
  <si>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</si>
  <si>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000 0103 0000000 100 000</t>
  </si>
  <si>
    <t>Расходы на выплаты персоналу государственных (муниципальных) органов</t>
  </si>
  <si>
    <t>000 0103 0000000 120 000</t>
  </si>
  <si>
    <t>Фонд оплаты труда государственных (муниципальных) органов и взносы по обязательному социальному страхованию</t>
  </si>
  <si>
    <t>000 0103 0000000 121 000</t>
  </si>
  <si>
    <t>РАСХОДЫ</t>
  </si>
  <si>
    <t>000 0103 0000000 121 200</t>
  </si>
  <si>
    <t xml:space="preserve">Оплата труда и начисления на выплаты по оплате труда      </t>
  </si>
  <si>
    <t>000 0103 0000000 121 210</t>
  </si>
  <si>
    <t>заработная плата</t>
  </si>
  <si>
    <t>000 0103 0000000 121 211</t>
  </si>
  <si>
    <t>Начисления на выплаты по оплате труда</t>
  </si>
  <si>
    <t>000 0103 0000000 121 213</t>
  </si>
  <si>
    <t>Иные выплаты персоналу государственных (муниципальных) органов, за исключением фонда оплаты труда</t>
  </si>
  <si>
    <t>000 0103 0000000 122 000</t>
  </si>
  <si>
    <t>000 0103 0000000 122 200</t>
  </si>
  <si>
    <t>Оплата работ, услуг</t>
  </si>
  <si>
    <t>000 0103 0000000 122 220</t>
  </si>
  <si>
    <t>транспортные услуги</t>
  </si>
  <si>
    <t>000 0103 0000000 122 222</t>
  </si>
  <si>
    <t>Закупка товаров, работ и услуг для государственных (муниципальных) нужд</t>
  </si>
  <si>
    <t>000 0103 0000000 200 000</t>
  </si>
  <si>
    <t>Иные закупки товаров, работ и услуг для обеспечения государственных (муниципальных) нужд</t>
  </si>
  <si>
    <t>000 0103 0000000 240 000</t>
  </si>
  <si>
    <t>Закупка товаров, работ, услуг в сфере информационно-коммуникационных технологий</t>
  </si>
  <si>
    <t>000 0103 0000000 242 000</t>
  </si>
  <si>
    <t>000 0103 0000000 242 200</t>
  </si>
  <si>
    <t>000 0103 0000000 242 220</t>
  </si>
  <si>
    <t>услуги связи</t>
  </si>
  <si>
    <t>000 0103 0000000 242 221</t>
  </si>
  <si>
    <t>Работы, услуги по содержанию имущества</t>
  </si>
  <si>
    <t>000 0103 0000000 242 225</t>
  </si>
  <si>
    <t>Прочие работы, услуги</t>
  </si>
  <si>
    <t>000 0103 0000000 242 226</t>
  </si>
  <si>
    <t>ПОСТУПЛЕНИЕ НЕФИНАНСОВЫХ АКТИВОВ</t>
  </si>
  <si>
    <t>000 0103 0000000 242 300</t>
  </si>
  <si>
    <t>Увеличение стоимости основных средств</t>
  </si>
  <si>
    <t>000 0103 0000000 242 310</t>
  </si>
  <si>
    <t>Увеличение стоимости материальных запасов</t>
  </si>
  <si>
    <t>000 0103 0000000 242 340</t>
  </si>
  <si>
    <t>Прочая закупка товаров, работ и услуг для обеспечения государственных (муниципальных) нужд</t>
  </si>
  <si>
    <t>000 0103 0000000 244 000</t>
  </si>
  <si>
    <t>000 0103 0000000 244 200</t>
  </si>
  <si>
    <t>000 0103 0000000 244 220</t>
  </si>
  <si>
    <t>000 0103 0000000 244 221</t>
  </si>
  <si>
    <t>000 0103 0000000 244 222</t>
  </si>
  <si>
    <t>000 0103 0000000 244 226</t>
  </si>
  <si>
    <t>Прочие расходы</t>
  </si>
  <si>
    <t>000 0103 0000000 244 290</t>
  </si>
  <si>
    <t>000 0103 0000000 244 300</t>
  </si>
  <si>
    <t>000 0103 0000000 244 310</t>
  </si>
  <si>
    <t>000 0103 0000000 244 340</t>
  </si>
  <si>
    <t>Иные бюджетные ассигнования</t>
  </si>
  <si>
    <t>000 0103 0000000 800 000</t>
  </si>
  <si>
    <t>Уплата налогов, сборов и иных платежей</t>
  </si>
  <si>
    <t>000 0103 0000000 850 000</t>
  </si>
  <si>
    <t xml:space="preserve">Уплата прочих налогов, сборов </t>
  </si>
  <si>
    <t>000 0103 0000000 852 000</t>
  </si>
  <si>
    <t>000 0103 0000000 852 200</t>
  </si>
  <si>
    <t>000 0103 0000000 852 290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</si>
  <si>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</si>
  <si>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</si>
  <si>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000 0104 0000000 100 000</t>
  </si>
  <si>
    <t>000 0104 0000000 120 000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</si>
  <si>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</si>
  <si>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</si>
  <si>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</si>
  <si>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</si>
  <si>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</si>
  <si>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000 0104 0000000 122 000</t>
  </si>
  <si>
    <t>000 0104 0000000 122 200</t>
  </si>
  <si>
    <t>000 0104 0000000 122 210</t>
  </si>
  <si>
    <t>прочие выплаты</t>
  </si>
  <si>
    <t>000 0104 0000000 122 212</t>
  </si>
  <si>
    <t>000 0104 0000000 122 220</t>
  </si>
  <si>
    <t>000 0104 0000000 122 222</t>
  </si>
  <si>
    <t>000 0104 0000000 122 290</t>
  </si>
  <si>
    <t>000 0104 0000000 200 000</t>
  </si>
  <si>
    <t>000 0104 0000000 240 000</t>
  </si>
  <si>
    <t>000 0104 0000000 242 000</t>
  </si>
  <si>
    <t>000 0104 0000000 242 200</t>
  </si>
  <si>
    <t>000 0104 0000000 242 220</t>
  </si>
  <si>
    <t>000 0104 0000000 242 221</t>
  </si>
  <si>
    <t>000 0104 0000000 242 225</t>
  </si>
  <si>
    <t>000 0104 0000000 242 226</t>
  </si>
  <si>
    <t>000 0104 0000000 242 300</t>
  </si>
  <si>
    <t>000 0104 0000000 242 310</t>
  </si>
  <si>
    <t>000 0104 0000000 242 340</t>
  </si>
  <si>
    <t>000 0104 0000000 244 000</t>
  </si>
  <si>
    <t>000 0104 0000000 244 200</t>
  </si>
  <si>
    <t>000 0104 0000000 244 220</t>
  </si>
  <si>
    <t>000 0104 0000000 244 221</t>
  </si>
  <si>
    <t>000 0104 0000000 244 222</t>
  </si>
  <si>
    <t>коммунальные услуги</t>
  </si>
  <si>
    <t>000 0104 0000000 244 223</t>
  </si>
  <si>
    <t>000 0104 0000000 244 225</t>
  </si>
  <si>
    <t>000 0104 0000000 244 226</t>
  </si>
  <si>
    <t>000 0104 0000000 244 290</t>
  </si>
  <si>
    <t>000 0104 0000000 244 300</t>
  </si>
  <si>
    <t>000 0104 0000000 244 310</t>
  </si>
  <si>
    <t>000 0104 0000000 244 340</t>
  </si>
  <si>
    <t>000 0104 0000000 800 000</t>
  </si>
  <si>
    <t>000 0104 0000000 850 000</t>
  </si>
  <si>
    <t>000 0104 0000000 852 000</t>
  </si>
  <si>
    <t>000 0104 0000000 852 200</t>
  </si>
  <si>
    <t>000 0104 0000000 852 290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</si>
  <si>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</si>
  <si>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</si>
  <si>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000 0106 0000000 100 000</t>
  </si>
  <si>
    <t>000 0106 0000000 120 000</t>
  </si>
  <si>
    <t>000 0106 0000000 121 000</t>
  </si>
  <si>
    <t>000 0106 0000000 121 200</t>
  </si>
  <si>
    <t>000 0106 0000000 121 210</t>
  </si>
  <si>
    <t>000 0106 0000000 121 211</t>
  </si>
  <si>
    <t>000 0106 0000000 121 213</t>
  </si>
  <si>
    <t>000 0106 0000000 122 000</t>
  </si>
  <si>
    <t>000 0106 0000000 122 200</t>
  </si>
  <si>
    <t>000 0106 0000000 122 210</t>
  </si>
  <si>
    <t>000 0106 0000000 122 212</t>
  </si>
  <si>
    <t>000 0106 0000000 122 220</t>
  </si>
  <si>
    <t>000 0106 0000000 122 222</t>
  </si>
  <si>
    <t>000 0106 0000000 122 226</t>
  </si>
  <si>
    <t>000 0106 0000000 122 290</t>
  </si>
  <si>
    <t>000 0106 0000000 200 000</t>
  </si>
  <si>
    <t>000 0106 0000000 240 000</t>
  </si>
  <si>
    <t>000 0106 0000000 242 000</t>
  </si>
  <si>
    <t>000 0106 0000000 242 200</t>
  </si>
  <si>
    <t>000 0106 0000000 242 220</t>
  </si>
  <si>
    <t>000 0106 0000000 242 221</t>
  </si>
  <si>
    <t>000 0106 0000000 242 225</t>
  </si>
  <si>
    <t>000 0106 0000000 242 300</t>
  </si>
  <si>
    <t>000 0106 0000000 242 310</t>
  </si>
  <si>
    <t>000 0106 0000000 242 340</t>
  </si>
  <si>
    <t>000 0106 0000000 244 000</t>
  </si>
  <si>
    <t>000 0106 0000000 244 200</t>
  </si>
  <si>
    <t>000 0106 0000000 244 220</t>
  </si>
  <si>
    <t>000 0106 0000000 244 221</t>
  </si>
  <si>
    <t>000 0106 0000000 244 222</t>
  </si>
  <si>
    <t>000 0106 0000000 244 223</t>
  </si>
  <si>
    <t>000 0106 0000000 244 225</t>
  </si>
  <si>
    <t>000 0106 0000000 244 226</t>
  </si>
  <si>
    <t>000 0106 0000000 244 290</t>
  </si>
  <si>
    <t>000 0106 0000000 244 300</t>
  </si>
  <si>
    <t>000 0106 0000000 244 310</t>
  </si>
  <si>
    <t>000 0106 0000000 244 340</t>
  </si>
  <si>
    <t>000 0106 0000000 800 000</t>
  </si>
  <si>
    <t>000 0106 0000000 850 000</t>
  </si>
  <si>
    <t>000 0106 0000000 852 000</t>
  </si>
  <si>
    <t>000 0106 0000000 852 200</t>
  </si>
  <si>
    <t>000 0106 0000000 852 290</t>
  </si>
  <si>
    <t>Резервные фонды</t>
  </si>
  <si>
    <t>000 0111 0000000 000 000</t>
  </si>
  <si>
    <t>000 0111 0000000 800 000</t>
  </si>
  <si>
    <t>Резервные средства</t>
  </si>
  <si>
    <t>000 0111 0000000 870 000</t>
  </si>
  <si>
    <t>000 0111 0000000 870 200</t>
  </si>
  <si>
    <t>000 0111 0000000 870 290</t>
  </si>
  <si>
    <t>Другие общегосударственные вопросы</t>
  </si>
  <si>
    <t>000 0113 0000000 000 000</t>
  </si>
  <si>
    <t>000 0113 0000000 100 000</t>
  </si>
  <si>
    <t>Расходы на выплаты персоналу казенных учреждений</t>
  </si>
  <si>
    <t>000 0113 0000000 110 000</t>
  </si>
  <si>
    <t>Фонд оплаты труда казенных учреждений и взносы по обязательному социальному страхованию</t>
  </si>
  <si>
    <t>000 0113 0000000 111 000</t>
  </si>
  <si>
    <t>000 0113 0000000 111 200</t>
  </si>
  <si>
    <t>000 0113 0000000 111 210</t>
  </si>
  <si>
    <t>000 0113 0000000 111 211</t>
  </si>
  <si>
    <t>000 0113 0000000 111 213</t>
  </si>
  <si>
    <t>Иные выплаты персоналу казенных учреждений, за исключением фонда оплаты труда</t>
  </si>
  <si>
    <t>000 0113 0000000 112 000</t>
  </si>
  <si>
    <t>000 0113 0000000 112 200</t>
  </si>
  <si>
    <t>000 0113 0000000 112 220</t>
  </si>
  <si>
    <t>000 0113 0000000 112 222</t>
  </si>
  <si>
    <t>000 0113 0000000 120 000</t>
  </si>
  <si>
    <t>000 0113 0000000 121 000</t>
  </si>
  <si>
    <t>000 0113 0000000 121 200</t>
  </si>
  <si>
    <t>000 0113 0000000 121 210</t>
  </si>
  <si>
    <t>000 0113 0000000 121 211</t>
  </si>
  <si>
    <t>000 0113 0000000 121 213</t>
  </si>
  <si>
    <t>000 0113 0000000 122 000</t>
  </si>
  <si>
    <t>000 0113 0000000 122 200</t>
  </si>
  <si>
    <t>000 0113 0000000 122 210</t>
  </si>
  <si>
    <t>000 0113 0000000 122 212</t>
  </si>
  <si>
    <t>000 0113 0000000 122 220</t>
  </si>
  <si>
    <t>000 0113 0000000 122 222</t>
  </si>
  <si>
    <t>000 0113 0000000 200 000</t>
  </si>
  <si>
    <t>000 0113 0000000 240 000</t>
  </si>
  <si>
    <t>000 0113 0000000 242 000</t>
  </si>
  <si>
    <t>000 0113 0000000 242 200</t>
  </si>
  <si>
    <t>000 0113 0000000 242 220</t>
  </si>
  <si>
    <t>000 0113 0000000 242 221</t>
  </si>
  <si>
    <t>000 0113 0000000 242 225</t>
  </si>
  <si>
    <t>000 0113 0000000 242 226</t>
  </si>
  <si>
    <t>000 0113 0000000 242 300</t>
  </si>
  <si>
    <t>000 0113 0000000 242 310</t>
  </si>
  <si>
    <t>000 0113 0000000 242 340</t>
  </si>
  <si>
    <t>000 0113 0000000 244 000</t>
  </si>
  <si>
    <t>000 0113 0000000 244 200</t>
  </si>
  <si>
    <t>000 0113 0000000 244 220</t>
  </si>
  <si>
    <t>000 0113 0000000 244 221</t>
  </si>
  <si>
    <t>000 0113 0000000 244 222</t>
  </si>
  <si>
    <t>000 0113 0000000 244 223</t>
  </si>
  <si>
    <t>000 0113 0000000 244 225</t>
  </si>
  <si>
    <t>000 0113 0000000 244 226</t>
  </si>
  <si>
    <t>000 0113 0000000 244 290</t>
  </si>
  <si>
    <t>000 0113 0000000 244 300</t>
  </si>
  <si>
    <t>000 0113 0000000 244 310</t>
  </si>
  <si>
    <t>000 0113 0000000 244 340</t>
  </si>
  <si>
    <t>000 0113 0000000 800 000</t>
  </si>
  <si>
    <t>Исполнение судебных актов</t>
  </si>
  <si>
    <t>000 0113 0000000 830 000</t>
  </si>
  <si>
    <t>000 0113 0000000 831 000</t>
  </si>
  <si>
    <t>000 0113 0000000 831 200</t>
  </si>
  <si>
    <t>000 0113 0000000 831 290</t>
  </si>
  <si>
    <t>000 0113 0000000 850 000</t>
  </si>
  <si>
    <t>000 0113 0000000 852 000</t>
  </si>
  <si>
    <t>000 0113 0000000 852 200</t>
  </si>
  <si>
    <t>000 0113 0000000 852 290</t>
  </si>
  <si>
    <t>Национальная безопасность и правоохранительная деятельность</t>
  </si>
  <si>
    <t>000 0300 0000000 000 000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</si>
  <si>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</si>
  <si>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</si>
  <si>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000 0309 0000000 100 000</t>
  </si>
  <si>
    <t>000 0309 0000000 120 000</t>
  </si>
  <si>
    <t>000 0309 0000000 121 000</t>
  </si>
  <si>
    <t>000 0309 0000000 121 200</t>
  </si>
  <si>
    <t>000 0309 0000000 121 210</t>
  </si>
  <si>
    <t>000 0309 0000000 121 211</t>
  </si>
  <si>
    <t>000 0309 0000000 121 213</t>
  </si>
  <si>
    <t>000 0309 0000000 122 000</t>
  </si>
  <si>
    <t>000 0309 0000000 122 200</t>
  </si>
  <si>
    <t>000 0309 0000000 122 220</t>
  </si>
  <si>
    <t>000 0309 0000000 122 222</t>
  </si>
  <si>
    <t>000 0309 0000000 200 000</t>
  </si>
  <si>
    <t>000 0309 0000000 240 000</t>
  </si>
  <si>
    <t>000 0309 0000000 242 000</t>
  </si>
  <si>
    <t>000 0309 0000000 242 200</t>
  </si>
  <si>
    <t>000 0309 0000000 242 220</t>
  </si>
  <si>
    <t>000 0309 0000000 242 221</t>
  </si>
  <si>
    <t>000 0309 0000000 242 225</t>
  </si>
  <si>
    <t>000 0309 0000000 242 226</t>
  </si>
  <si>
    <t>000 0309 0000000 244 000</t>
  </si>
  <si>
    <t>000 0309 0000000 244 200</t>
  </si>
  <si>
    <t>000 0309 0000000 244 220</t>
  </si>
  <si>
    <t>000 0309 0000000 244 223</t>
  </si>
  <si>
    <t>000 0309 0000000 244 225</t>
  </si>
  <si>
    <t>000 0309 0000000 244 226</t>
  </si>
  <si>
    <t>000 0309 0000000 244 300</t>
  </si>
  <si>
    <t>000 0309 0000000 244 310</t>
  </si>
  <si>
    <t>000 0309 0000000 244 340</t>
  </si>
  <si>
    <t>Обеспечение пожарной безопасности</t>
  </si>
  <si>
    <t>000 0310 0000000 000 000</t>
  </si>
  <si>
    <t>000 0310 0000000 100 000</t>
  </si>
  <si>
    <t>000 0310 0000000 110 000</t>
  </si>
  <si>
    <t>000 0310 0000000 111 000</t>
  </si>
  <si>
    <t>000 0310 0000000 111 200</t>
  </si>
  <si>
    <t>000 0310 0000000 111 210</t>
  </si>
  <si>
    <t>000 0310 0000000 111 211</t>
  </si>
  <si>
    <t>000 0310 0000000 111 213</t>
  </si>
  <si>
    <t>000 0310 0000000 112 000</t>
  </si>
  <si>
    <t>000 0310 0000000 112 200</t>
  </si>
  <si>
    <t>000 0310 0000000 112 210</t>
  </si>
  <si>
    <t>000 0310 0000000 112 212</t>
  </si>
  <si>
    <t>000 0310 0000000 200 000</t>
  </si>
  <si>
    <t>000 0310 0000000 240 000</t>
  </si>
  <si>
    <t>000 0310 0000000 242 000</t>
  </si>
  <si>
    <t>000 0310 0000000 242 200</t>
  </si>
  <si>
    <t>000 0310 0000000 242 220</t>
  </si>
  <si>
    <t>000 0310 0000000 242 221</t>
  </si>
  <si>
    <t>000 0310 0000000 242 225</t>
  </si>
  <si>
    <t>000 0310 0000000 242 226</t>
  </si>
  <si>
    <t>000 0310 0000000 242 300</t>
  </si>
  <si>
    <t>000 0310 0000000 242 310</t>
  </si>
  <si>
    <t>000 0310 0000000 242 340</t>
  </si>
  <si>
    <t>000 0310 0000000 244 000</t>
  </si>
  <si>
    <t>000 0310 0000000 244 200</t>
  </si>
  <si>
    <t>000 0310 0000000 244 220</t>
  </si>
  <si>
    <t>000 0310 0000000 244 222</t>
  </si>
  <si>
    <t>000 0310 0000000 244 223</t>
  </si>
  <si>
    <t>000 0310 0000000 244 225</t>
  </si>
  <si>
    <t>000 0310 0000000 244 226</t>
  </si>
  <si>
    <t>000 0310 0000000 244 290</t>
  </si>
  <si>
    <t>000 0310 0000000 244 300</t>
  </si>
  <si>
    <t>000 0310 0000000 244 310</t>
  </si>
  <si>
    <t>000 0310 0000000 244 340</t>
  </si>
  <si>
    <t>000 0310 0000000 800 000</t>
  </si>
  <si>
    <t>000 0310 0000000 850 000</t>
  </si>
  <si>
    <t>Уплата налога на имущество организаций и земельного налога</t>
  </si>
  <si>
    <t>000 0310 0000000 851 000</t>
  </si>
  <si>
    <t>000 0310 0000000 851 200</t>
  </si>
  <si>
    <t>000 0310 0000000 851 290</t>
  </si>
  <si>
    <t>000 0310 0000000 852 000</t>
  </si>
  <si>
    <t>000 0310 0000000 852 200</t>
  </si>
  <si>
    <t>000 0310 0000000 852 290</t>
  </si>
  <si>
    <t>Национальная экономика</t>
  </si>
  <si>
    <t>000 0400 0000000 000 000</t>
  </si>
  <si>
    <t>Сельское хозяйство и рыболовство</t>
  </si>
  <si>
    <t>000 0405 0000000 000 000</t>
  </si>
  <si>
    <t>000 0405 0000000 100 000</t>
  </si>
  <si>
    <t>000 0405 0000000 120 000</t>
  </si>
  <si>
    <t>000 0405 0000000 121 000</t>
  </si>
  <si>
    <t>000 0405 0000000 121 200</t>
  </si>
  <si>
    <t>000 0405 0000000 121 210</t>
  </si>
  <si>
    <t>000 0405 0000000 121 211</t>
  </si>
  <si>
    <t>000 0405 0000000 121 213</t>
  </si>
  <si>
    <t>000 0405 0000000 122 000</t>
  </si>
  <si>
    <t>000 0405 0000000 122 200</t>
  </si>
  <si>
    <t>000 0405 0000000 122 210</t>
  </si>
  <si>
    <t>000 0405 0000000 122 212</t>
  </si>
  <si>
    <t>000 0405 0000000 122 220</t>
  </si>
  <si>
    <t>000 0405 0000000 122 222</t>
  </si>
  <si>
    <t>000 0405 0000000 200 000</t>
  </si>
  <si>
    <t>000 0405 0000000 240 000</t>
  </si>
  <si>
    <t>000 0405 0000000 242 000</t>
  </si>
  <si>
    <t>000 0405 0000000 242 200</t>
  </si>
  <si>
    <t>000 0405 0000000 242 220</t>
  </si>
  <si>
    <t>000 0405 0000000 242 221</t>
  </si>
  <si>
    <t>000 0405 0000000 242 225</t>
  </si>
  <si>
    <t>000 0405 0000000 242 226</t>
  </si>
  <si>
    <t>000 0405 0000000 242 300</t>
  </si>
  <si>
    <t>000 0405 0000000 242 310</t>
  </si>
  <si>
    <t>000 0405 0000000 242 340</t>
  </si>
  <si>
    <t>000 0405 0000000 244 000</t>
  </si>
  <si>
    <t>000 0405 0000000 244 200</t>
  </si>
  <si>
    <t>000 0405 0000000 244 220</t>
  </si>
  <si>
    <t>000 0405 0000000 244 223</t>
  </si>
  <si>
    <t>000 0405 0000000 244 225</t>
  </si>
  <si>
    <t>000 0405 0000000 244 226</t>
  </si>
  <si>
    <t>000 0405 0000000 244 290</t>
  </si>
  <si>
    <t>000 0405 0000000 244 300</t>
  </si>
  <si>
    <t>000 0405 0000000 244 340</t>
  </si>
  <si>
    <t xml:space="preserve">Предоставление субсидий бюджетным, автономным учреждениям и иным некоммерческим организациям    </t>
  </si>
  <si>
    <t>000 0405 0000000 600 000</t>
  </si>
  <si>
    <t>Субсидии бюджетным учреждениям</t>
  </si>
  <si>
    <t>000 0405 0000000 610 000</t>
  </si>
  <si>
    <t>Субсидии бюджетным учреждениям на иные цели</t>
  </si>
  <si>
    <t>000 0405 0000000 612 000</t>
  </si>
  <si>
    <t>000 0405 0000000 612 200</t>
  </si>
  <si>
    <t xml:space="preserve">Безвозмездные перечисления организациям </t>
  </si>
  <si>
    <t>000 0405 0000000 612 240</t>
  </si>
  <si>
    <t xml:space="preserve">Безвозмездные перечисления государственным и муниципальным организациям         </t>
  </si>
  <si>
    <t>000 0405 0000000 612 241</t>
  </si>
  <si>
    <t>000 0405 0000000 800 000</t>
  </si>
  <si>
    <t>Субсидии юридическим лицам (кроме некоммерческих организаций), индивидуальным предпринимателям, физическим лицам</t>
  </si>
  <si>
    <t>000 0405 0000000 810 000</t>
  </si>
  <si>
    <t>000 0405 0000000 810 200</t>
  </si>
  <si>
    <t>000 0405 0000000 810 240</t>
  </si>
  <si>
    <t xml:space="preserve">Безвозмездные перечисления организациям, за исключением государственных и муниципальных организаций               </t>
  </si>
  <si>
    <t>000 0405 0000000 810 242</t>
  </si>
  <si>
    <t>000 0405 0000000 850 000</t>
  </si>
  <si>
    <t>000 0405 0000000 852 000</t>
  </si>
  <si>
    <t>000 0405 0000000 852 200</t>
  </si>
  <si>
    <t>000 0405 0000000 852 290</t>
  </si>
  <si>
    <t>Транспорт</t>
  </si>
  <si>
    <t>000 0408 0000000 000 000</t>
  </si>
  <si>
    <t>000 0408 0000000 800 000</t>
  </si>
  <si>
    <t>Специальные расходы</t>
  </si>
  <si>
    <t>000 0408 0000000 880 000</t>
  </si>
  <si>
    <t>000 0408 0000000 880 200</t>
  </si>
  <si>
    <t>000 0408 0000000 880 290</t>
  </si>
  <si>
    <t>Дорожное хозяйство (дорожные фонды)</t>
  </si>
  <si>
    <t>000 0409 0000000 000 000</t>
  </si>
  <si>
    <t>000 0409 0000000 200 000</t>
  </si>
  <si>
    <t>000 0409 0000000 240 000</t>
  </si>
  <si>
    <t>000 0409 0000000 244 000</t>
  </si>
  <si>
    <t>000 0409 0000000 244 200</t>
  </si>
  <si>
    <t>000 0409 0000000 244 220</t>
  </si>
  <si>
    <t>000 0409 0000000 244 222</t>
  </si>
  <si>
    <t>000 0409 0000000 244 225</t>
  </si>
  <si>
    <t>000 0409 0000000 244 300</t>
  </si>
  <si>
    <t>000 0409 0000000 244 340</t>
  </si>
  <si>
    <t>Капитальные вложения в объекты государственной (муниципальной) собственности</t>
  </si>
  <si>
    <t>000 0409 0000000 400 000</t>
  </si>
  <si>
    <t xml:space="preserve">Бюджетные инвестиции </t>
  </si>
  <si>
    <t>000 0409 0000000 410 000</t>
  </si>
  <si>
    <t>Бюджетные инвестиции в объекты капитального строительства государственной (муниципальной) собственности</t>
  </si>
  <si>
    <t>000 0409 0000000 414 000</t>
  </si>
  <si>
    <t>000 0409 0000000 414 200</t>
  </si>
  <si>
    <t>000 0409 0000000 414 220</t>
  </si>
  <si>
    <t>000 0409 0000000 414 226</t>
  </si>
  <si>
    <t>000 0409 0000000 600 000</t>
  </si>
  <si>
    <t>000 0409 0000000 610 000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</si>
  <si>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</si>
  <si>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000 0409 0000000 611 000</t>
  </si>
  <si>
    <t>000 0409 0000000 611 200</t>
  </si>
  <si>
    <t>000 0409 0000000 611 240</t>
  </si>
  <si>
    <t>000 0409 0000000 611 241</t>
  </si>
  <si>
    <t>Другие вопросы в области национальной экономики</t>
  </si>
  <si>
    <t>000 0412 0000000 000 000</t>
  </si>
  <si>
    <t>000 0412 0000000 100 000</t>
  </si>
  <si>
    <t>000 0412 0000000 110 000</t>
  </si>
  <si>
    <t>000 0412 0000000 111 000</t>
  </si>
  <si>
    <t>000 0412 0000000 111 200</t>
  </si>
  <si>
    <t>000 0412 0000000 111 210</t>
  </si>
  <si>
    <t>000 0412 0000000 111 211</t>
  </si>
  <si>
    <t>000 0412 0000000 111 213</t>
  </si>
  <si>
    <t>000 0412 0000000 112 000</t>
  </si>
  <si>
    <t>000 0412 0000000 112 200</t>
  </si>
  <si>
    <t>000 0412 0000000 112 210</t>
  </si>
  <si>
    <t>000 0412 0000000 112 212</t>
  </si>
  <si>
    <t>000 0412 0000000 112 220</t>
  </si>
  <si>
    <t>000 0412 0000000 112 222</t>
  </si>
  <si>
    <t>000 0412 0000000 200 000</t>
  </si>
  <si>
    <t>000 0412 0000000 240 000</t>
  </si>
  <si>
    <t>000 0412 0000000 242 000</t>
  </si>
  <si>
    <t>000 0412 0000000 242 200</t>
  </si>
  <si>
    <t>000 0412 0000000 242 220</t>
  </si>
  <si>
    <t>000 0412 0000000 242 221</t>
  </si>
  <si>
    <t>000 0412 0000000 242 225</t>
  </si>
  <si>
    <t>000 0412 0000000 242 226</t>
  </si>
  <si>
    <t>000 0412 0000000 244 000</t>
  </si>
  <si>
    <t>000 0412 0000000 244 200</t>
  </si>
  <si>
    <t>000 0412 0000000 244 220</t>
  </si>
  <si>
    <t>000 0412 0000000 244 221</t>
  </si>
  <si>
    <t>000 0412 0000000 244 223</t>
  </si>
  <si>
    <t>000 0412 0000000 244 225</t>
  </si>
  <si>
    <t>000 0412 0000000 244 226</t>
  </si>
  <si>
    <t>000 0412 0000000 244 290</t>
  </si>
  <si>
    <t>000 0412 0000000 244 300</t>
  </si>
  <si>
    <t>000 0412 0000000 244 340</t>
  </si>
  <si>
    <t>000 0412 0000000 400 000</t>
  </si>
  <si>
    <t>000 0412 0000000 410 000</t>
  </si>
  <si>
    <t>000 0412 0000000 414 000</t>
  </si>
  <si>
    <t>000 0412 0000000 414 200</t>
  </si>
  <si>
    <t>000 0412 0000000 414 220</t>
  </si>
  <si>
    <t>000 0412 0000000 414 226</t>
  </si>
  <si>
    <t>000 0412 0000000 414 300</t>
  </si>
  <si>
    <t>000 0412 0000000 414 310</t>
  </si>
  <si>
    <t>000 0412 0000000 800 000</t>
  </si>
  <si>
    <t>000 0412 0000000 810 000</t>
  </si>
  <si>
    <t>000 0412 0000000 810 200</t>
  </si>
  <si>
    <t>000 0412 0000000 810 240</t>
  </si>
  <si>
    <t>000 0412 0000000 810 242</t>
  </si>
  <si>
    <t>000 0412 0000000 850 000</t>
  </si>
  <si>
    <t>000 0412 0000000 851 000</t>
  </si>
  <si>
    <t>000 0412 0000000 851 200</t>
  </si>
  <si>
    <t>000 0412 0000000 851 290</t>
  </si>
  <si>
    <t>000 0412 0000000 852 000</t>
  </si>
  <si>
    <t>000 0412 0000000 852 200</t>
  </si>
  <si>
    <t>000 0412 0000000 852 290</t>
  </si>
  <si>
    <t>Жилищно-коммунальное хозяйство</t>
  </si>
  <si>
    <t>000 0500 0000000 000 000</t>
  </si>
  <si>
    <t>Жилищное хозяйство</t>
  </si>
  <si>
    <t>000 0501 0000000 000 000</t>
  </si>
  <si>
    <t>000 0501 0000000 200 000</t>
  </si>
  <si>
    <t>000 0501 0000000 240 000</t>
  </si>
  <si>
    <t>000 0501 0000000 244 000</t>
  </si>
  <si>
    <t>000 0501 0000000 244 200</t>
  </si>
  <si>
    <t>000 0501 0000000 244 220</t>
  </si>
  <si>
    <t>000 0501 0000000 244 225</t>
  </si>
  <si>
    <t>000 0501 0000000 244 226</t>
  </si>
  <si>
    <t>000 0501 0000000 400 000</t>
  </si>
  <si>
    <t>000 0501 0000000 410 000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</si>
  <si>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</si>
  <si>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000 0501 0000000 412 000</t>
  </si>
  <si>
    <t>000 0501 0000000 412 300</t>
  </si>
  <si>
    <t>000 0501 0000000 412 310</t>
  </si>
  <si>
    <t>000 0501 0000000 600 000</t>
  </si>
  <si>
    <t>Субсидии некоммерческим организациям (за исключением государственных (муниципальных) учреждений)</t>
  </si>
  <si>
    <t>000 0501 0000000 630 000</t>
  </si>
  <si>
    <t>000 0501 0000000 630 200</t>
  </si>
  <si>
    <t>000 0501 0000000 630 240</t>
  </si>
  <si>
    <t>000 0501 0000000 630 242</t>
  </si>
  <si>
    <t>000 0501 0000000 800 000</t>
  </si>
  <si>
    <t>000 0501 0000000 810 000</t>
  </si>
  <si>
    <t>000 0501 0000000 810 200</t>
  </si>
  <si>
    <t>000 0501 0000000 810 240</t>
  </si>
  <si>
    <t>000 0501 0000000 810 242</t>
  </si>
  <si>
    <t>Коммунальное хозяйство</t>
  </si>
  <si>
    <t>000 0502 0000000 000 000</t>
  </si>
  <si>
    <t>000 0502 0000000 200 000</t>
  </si>
  <si>
    <t>000 0502 0000000 240 000</t>
  </si>
  <si>
    <t>000 0502 0000000 244 000</t>
  </si>
  <si>
    <t>000 0502 0000000 244 200</t>
  </si>
  <si>
    <t>000 0502 0000000 244 220</t>
  </si>
  <si>
    <t>000 0502 0000000 244 225</t>
  </si>
  <si>
    <t>000 0502 0000000 400 000</t>
  </si>
  <si>
    <t>000 0502 0000000 410 000</t>
  </si>
  <si>
    <t>000 0502 0000000 414 000</t>
  </si>
  <si>
    <t>000 0502 0000000 414 200</t>
  </si>
  <si>
    <t>000 0502 0000000 414 220</t>
  </si>
  <si>
    <t>000 0502 0000000 414 226</t>
  </si>
  <si>
    <t>000 0502 0000000 414 300</t>
  </si>
  <si>
    <t>000 0502 0000000 414 310</t>
  </si>
  <si>
    <t>000 0502 0000000 800 000</t>
  </si>
  <si>
    <t>000 0502 0000000 810 000</t>
  </si>
  <si>
    <t>000 0502 0000000 810 200</t>
  </si>
  <si>
    <t>000 0502 0000000 810 240</t>
  </si>
  <si>
    <t>000 0502 0000000 810 242</t>
  </si>
  <si>
    <t>Благоустройство</t>
  </si>
  <si>
    <t>000 0503 0000000 000 000</t>
  </si>
  <si>
    <t>000 0503 0000000 200 000</t>
  </si>
  <si>
    <t>000 0503 0000000 240 000</t>
  </si>
  <si>
    <t>000 0503 0000000 244 000</t>
  </si>
  <si>
    <t>000 0503 0000000 244 200</t>
  </si>
  <si>
    <t>000 0503 0000000 244 220</t>
  </si>
  <si>
    <t>000 0503 0000000 244 222</t>
  </si>
  <si>
    <t>000 0503 0000000 244 223</t>
  </si>
  <si>
    <t>000 0503 0000000 244 225</t>
  </si>
  <si>
    <t>000 0503 0000000 244 226</t>
  </si>
  <si>
    <t>000 0503 0000000 244 300</t>
  </si>
  <si>
    <t>000 0503 0000000 244 310</t>
  </si>
  <si>
    <t>000 0503 0000000 244 340</t>
  </si>
  <si>
    <t>000 0503 0000000 600 000</t>
  </si>
  <si>
    <t>000 0503 0000000 610 000</t>
  </si>
  <si>
    <t>000 0503 0000000 611 000</t>
  </si>
  <si>
    <t>000 0503 0000000 611 200</t>
  </si>
  <si>
    <t>000 0503 0000000 611 240</t>
  </si>
  <si>
    <t>000 0503 0000000 611 241</t>
  </si>
  <si>
    <t>000 0503 0000000 612 000</t>
  </si>
  <si>
    <t>000 0503 0000000 612 200</t>
  </si>
  <si>
    <t>000 0503 0000000 612 240</t>
  </si>
  <si>
    <t>000 0503 0000000 612 241</t>
  </si>
  <si>
    <t>000 0503 0000000 800 000</t>
  </si>
  <si>
    <t>000 0503 0000000 810 000</t>
  </si>
  <si>
    <t>000 0503 0000000 810 200</t>
  </si>
  <si>
    <t>000 0503 0000000 810 240</t>
  </si>
  <si>
    <t>000 0503 0000000 810 242</t>
  </si>
  <si>
    <t>Другие вопросы в области жилищно-коммунального хозяйства</t>
  </si>
  <si>
    <t>000 0505 0000000 000 000</t>
  </si>
  <si>
    <t>000 0505 0000000 600 000</t>
  </si>
  <si>
    <t>000 0505 0000000 610 000</t>
  </si>
  <si>
    <t>000 0505 0000000 611 000</t>
  </si>
  <si>
    <t>000 0505 0000000 611 200</t>
  </si>
  <si>
    <t>000 0505 0000000 611 240</t>
  </si>
  <si>
    <t>000 0505 0000000 611 241</t>
  </si>
  <si>
    <t>Охрана окружающей среды</t>
  </si>
  <si>
    <t>000 0600 0000000 000 000</t>
  </si>
  <si>
    <t>Охрана объектов растительного и животного мира и среды их обитания</t>
  </si>
  <si>
    <t>000 0603 0000000 000 000</t>
  </si>
  <si>
    <t>000 0603 0000000 100 000</t>
  </si>
  <si>
    <t>000 0603 0000000 110 000</t>
  </si>
  <si>
    <t>000 0603 0000000 111 000</t>
  </si>
  <si>
    <t>000 0603 0000000 111 200</t>
  </si>
  <si>
    <t>000 0603 0000000 111 210</t>
  </si>
  <si>
    <t>000 0603 0000000 111 211</t>
  </si>
  <si>
    <t>000 0603 0000000 111 213</t>
  </si>
  <si>
    <t>000 0603 0000000 200 000</t>
  </si>
  <si>
    <t>000 0603 0000000 240 000</t>
  </si>
  <si>
    <t>000 0603 0000000 244 000</t>
  </si>
  <si>
    <t>000 0603 0000000 244 200</t>
  </si>
  <si>
    <t>000 0603 0000000 244 220</t>
  </si>
  <si>
    <t>000 0603 0000000 244 223</t>
  </si>
  <si>
    <t>000 0603 0000000 244 226</t>
  </si>
  <si>
    <t>000 0603 0000000 244 300</t>
  </si>
  <si>
    <t>000 0603 0000000 244 340</t>
  </si>
  <si>
    <t>000 0603 0000000 600 000</t>
  </si>
  <si>
    <t>000 0603 0000000 630 000</t>
  </si>
  <si>
    <t>000 0603 0000000 630 200</t>
  </si>
  <si>
    <t>000 0603 0000000 630 240</t>
  </si>
  <si>
    <t>000 0603 0000000 630 242</t>
  </si>
  <si>
    <t>000 0603 0000000 800 000</t>
  </si>
  <si>
    <t>000 0603 0000000 850 000</t>
  </si>
  <si>
    <t>000 0603 0000000 852 000</t>
  </si>
  <si>
    <t>000 0603 0000000 852 200</t>
  </si>
  <si>
    <t>000 0603 0000000 852 290</t>
  </si>
  <si>
    <t>Образование</t>
  </si>
  <si>
    <t>000 0700 0000000 000 000</t>
  </si>
  <si>
    <t>Дошкольное образование</t>
  </si>
  <si>
    <t>000 0701 0000000 000 000</t>
  </si>
  <si>
    <t>000 0701 0000000 400 000</t>
  </si>
  <si>
    <t>000 0701 0000000 410 000</t>
  </si>
  <si>
    <t>000 0701 0000000 414 000</t>
  </si>
  <si>
    <t>000 0701 0000000 414 200</t>
  </si>
  <si>
    <t>000 0701 0000000 414 220</t>
  </si>
  <si>
    <t>000 0701 0000000 414 226</t>
  </si>
  <si>
    <t>000 0701 0000000 414 300</t>
  </si>
  <si>
    <t>000 0701 0000000 414 310</t>
  </si>
  <si>
    <t>000 0701 0000000 600 000</t>
  </si>
  <si>
    <t>000 0701 0000000 610 000</t>
  </si>
  <si>
    <t>000 0701 0000000 611 000</t>
  </si>
  <si>
    <t>000 0701 0000000 611 200</t>
  </si>
  <si>
    <t>000 0701 0000000 611 240</t>
  </si>
  <si>
    <t>000 0701 0000000 611 241</t>
  </si>
  <si>
    <t>Общее образование</t>
  </si>
  <si>
    <t>000 0702 0000000 000 000</t>
  </si>
  <si>
    <t>000 0702 0000000 100 000</t>
  </si>
  <si>
    <t>000 0702 0000000 110 000</t>
  </si>
  <si>
    <t>000 0702 0000000 111 000</t>
  </si>
  <si>
    <t>000 0702 0000000 111 200</t>
  </si>
  <si>
    <t>000 0702 0000000 111 210</t>
  </si>
  <si>
    <t>000 0702 0000000 111 211</t>
  </si>
  <si>
    <t>000 0702 0000000 111 213</t>
  </si>
  <si>
    <t>000 0702 0000000 112 000</t>
  </si>
  <si>
    <t>000 0702 0000000 112 200</t>
  </si>
  <si>
    <t>000 0702 0000000 112 210</t>
  </si>
  <si>
    <t>000 0702 0000000 112 212</t>
  </si>
  <si>
    <t>000 0702 0000000 112 220</t>
  </si>
  <si>
    <t>000 0702 0000000 112 222</t>
  </si>
  <si>
    <t>000 0702 0000000 200 000</t>
  </si>
  <si>
    <t>000 0702 0000000 240 000</t>
  </si>
  <si>
    <t>000 0702 0000000 242 000</t>
  </si>
  <si>
    <t>000 0702 0000000 242 200</t>
  </si>
  <si>
    <t>000 0702 0000000 242 220</t>
  </si>
  <si>
    <t>000 0702 0000000 242 221</t>
  </si>
  <si>
    <t>000 0702 0000000 242 226</t>
  </si>
  <si>
    <t>000 0702 0000000 242 300</t>
  </si>
  <si>
    <t>000 0702 0000000 242 310</t>
  </si>
  <si>
    <t>000 0702 0000000 242 340</t>
  </si>
  <si>
    <t>000 0702 0000000 244 000</t>
  </si>
  <si>
    <t>000 0702 0000000 244 200</t>
  </si>
  <si>
    <t>000 0702 0000000 244 220</t>
  </si>
  <si>
    <t>000 0702 0000000 244 223</t>
  </si>
  <si>
    <t>000 0702 0000000 244 225</t>
  </si>
  <si>
    <t>000 0702 0000000 244 226</t>
  </si>
  <si>
    <t>000 0702 0000000 244 290</t>
  </si>
  <si>
    <t>000 0702 0000000 244 300</t>
  </si>
  <si>
    <t>000 0702 0000000 244 310</t>
  </si>
  <si>
    <t>000 0702 0000000 244 340</t>
  </si>
  <si>
    <t>000 0702 0000000 400 000</t>
  </si>
  <si>
    <t>000 0702 0000000 410 000</t>
  </si>
  <si>
    <t>000 0702 0000000 414 000</t>
  </si>
  <si>
    <t>000 0702 0000000 414 200</t>
  </si>
  <si>
    <t>000 0702 0000000 414 220</t>
  </si>
  <si>
    <t>000 0702 0000000 414 226</t>
  </si>
  <si>
    <t>000 0702 0000000 414 300</t>
  </si>
  <si>
    <t>000 0702 0000000 414 310</t>
  </si>
  <si>
    <t>000 0702 0000000 600 000</t>
  </si>
  <si>
    <t>000 0702 0000000 610 000</t>
  </si>
  <si>
    <t>000 0702 0000000 611 000</t>
  </si>
  <si>
    <t>000 0702 0000000 611 200</t>
  </si>
  <si>
    <t>000 0702 0000000 611 240</t>
  </si>
  <si>
    <t>000 0702 0000000 611 241</t>
  </si>
  <si>
    <t>000 0702 0000000 612 000</t>
  </si>
  <si>
    <t>000 0702 0000000 612 200</t>
  </si>
  <si>
    <t>000 0702 0000000 612 240</t>
  </si>
  <si>
    <t>000 0702 0000000 612 241</t>
  </si>
  <si>
    <t>000 0702 0000000 630 000</t>
  </si>
  <si>
    <t>000 0702 0000000 630 200</t>
  </si>
  <si>
    <t>000 0702 0000000 630 240</t>
  </si>
  <si>
    <t>000 0702 0000000 630 242</t>
  </si>
  <si>
    <t>000 0702 0000000 800 000</t>
  </si>
  <si>
    <t>000 0702 0000000 850 000</t>
  </si>
  <si>
    <t>000 0702 0000000 851 000</t>
  </si>
  <si>
    <t>000 0702 0000000 851 200</t>
  </si>
  <si>
    <t>000 0702 0000000 851 290</t>
  </si>
  <si>
    <t>000 0702 0000000 852 000</t>
  </si>
  <si>
    <t>000 0702 0000000 852 200</t>
  </si>
  <si>
    <t>000 0702 0000000 852 290</t>
  </si>
  <si>
    <t>Молодежная политика и оздоровление детей</t>
  </si>
  <si>
    <t>000 0707 0000000 000 000</t>
  </si>
  <si>
    <t>000 0707 0000000 200 000</t>
  </si>
  <si>
    <t>000 0707 0000000 240 000</t>
  </si>
  <si>
    <t>000 0707 0000000 244 000</t>
  </si>
  <si>
    <t>000 0707 0000000 244 200</t>
  </si>
  <si>
    <t>000 0707 0000000 244 220</t>
  </si>
  <si>
    <t>000 0707 0000000 244 222</t>
  </si>
  <si>
    <t>000 0707 0000000 244 226</t>
  </si>
  <si>
    <t>000 0707 0000000 244 290</t>
  </si>
  <si>
    <t>000 0707 0000000 244 300</t>
  </si>
  <si>
    <t>000 0707 0000000 244 340</t>
  </si>
  <si>
    <t>Социальное обеспечение и иные выплаты населению</t>
  </si>
  <si>
    <t>000 0707 0000000 300 000</t>
  </si>
  <si>
    <t>Иные выплаты населению</t>
  </si>
  <si>
    <t>000 0707 0000000 360 000</t>
  </si>
  <si>
    <t>000 0707 0000000 360 200</t>
  </si>
  <si>
    <t>Социальное обеспечение</t>
  </si>
  <si>
    <t>000 0707 0000000 360 260</t>
  </si>
  <si>
    <t>пособия по социальной помощи населению</t>
  </si>
  <si>
    <t>000 0707 0000000 360 262</t>
  </si>
  <si>
    <t>000 0707 0000000 600 000</t>
  </si>
  <si>
    <t>000 0707 0000000 610 000</t>
  </si>
  <si>
    <t>000 0707 0000000 611 000</t>
  </si>
  <si>
    <t>000 0707 0000000 611 200</t>
  </si>
  <si>
    <t>000 0707 0000000 611 240</t>
  </si>
  <si>
    <t>000 0707 0000000 611 241</t>
  </si>
  <si>
    <t>000 0707 0000000 800 000</t>
  </si>
  <si>
    <t>000 0707 0000000 810 000</t>
  </si>
  <si>
    <t>000 0707 0000000 810 200</t>
  </si>
  <si>
    <t>000 0707 0000000 810 240</t>
  </si>
  <si>
    <t>000 0707 0000000 810 242</t>
  </si>
  <si>
    <t>Другие вопросы в области образования</t>
  </si>
  <si>
    <t>000 0709 0000000 000 000</t>
  </si>
  <si>
    <t>000 0709 0000000 100 000</t>
  </si>
  <si>
    <t>000 0709 0000000 110 000</t>
  </si>
  <si>
    <t>000 0709 0000000 111 000</t>
  </si>
  <si>
    <t>000 0709 0000000 111 200</t>
  </si>
  <si>
    <t>000 0709 0000000 111 210</t>
  </si>
  <si>
    <t>000 0709 0000000 111 211</t>
  </si>
  <si>
    <t>000 0709 0000000 111 213</t>
  </si>
  <si>
    <t>000 0709 0000000 112 000</t>
  </si>
  <si>
    <t>000 0709 0000000 112 200</t>
  </si>
  <si>
    <t>000 0709 0000000 112 210</t>
  </si>
  <si>
    <t>000 0709 0000000 112 212</t>
  </si>
  <si>
    <t>000 0709 0000000 112 220</t>
  </si>
  <si>
    <t>000 0709 0000000 112 222</t>
  </si>
  <si>
    <t>000 0709 0000000 120 000</t>
  </si>
  <si>
    <t>000 0709 0000000 121 000</t>
  </si>
  <si>
    <t>000 0709 0000000 121 200</t>
  </si>
  <si>
    <t>000 0709 0000000 121 210</t>
  </si>
  <si>
    <t>000 0709 0000000 121 211</t>
  </si>
  <si>
    <t>000 0709 0000000 121 213</t>
  </si>
  <si>
    <t>000 0709 0000000 122 000</t>
  </si>
  <si>
    <t>000 0709 0000000 122 200</t>
  </si>
  <si>
    <t>000 0709 0000000 122 210</t>
  </si>
  <si>
    <t>000 0709 0000000 122 212</t>
  </si>
  <si>
    <t>000 0709 0000000 122 220</t>
  </si>
  <si>
    <t>000 0709 0000000 122 222</t>
  </si>
  <si>
    <t>000 0709 0000000 200 000</t>
  </si>
  <si>
    <t>000 0709 0000000 240 000</t>
  </si>
  <si>
    <t>000 0709 0000000 242 000</t>
  </si>
  <si>
    <t>000 0709 0000000 242 200</t>
  </si>
  <si>
    <t>000 0709 0000000 242 220</t>
  </si>
  <si>
    <t>000 0709 0000000 242 221</t>
  </si>
  <si>
    <t>000 0709 0000000 242 225</t>
  </si>
  <si>
    <t>000 0709 0000000 242 226</t>
  </si>
  <si>
    <t>000 0709 0000000 242 300</t>
  </si>
  <si>
    <t>000 0709 0000000 242 310</t>
  </si>
  <si>
    <t>000 0709 0000000 242 340</t>
  </si>
  <si>
    <t>000 0709 0000000 244 000</t>
  </si>
  <si>
    <t>000 0709 0000000 244 200</t>
  </si>
  <si>
    <t>000 0709 0000000 244 220</t>
  </si>
  <si>
    <t>000 0709 0000000 244 221</t>
  </si>
  <si>
    <t>000 0709 0000000 244 223</t>
  </si>
  <si>
    <t>000 0709 0000000 244 225</t>
  </si>
  <si>
    <t>000 0709 0000000 244 226</t>
  </si>
  <si>
    <t>000 0709 0000000 244 290</t>
  </si>
  <si>
    <t>000 0709 0000000 244 300</t>
  </si>
  <si>
    <t>000 0709 0000000 244 310</t>
  </si>
  <si>
    <t>000 0709 0000000 244 340</t>
  </si>
  <si>
    <t>000 0709 0000000 600 000</t>
  </si>
  <si>
    <t>000 0709 0000000 610 000</t>
  </si>
  <si>
    <t>000 0709 0000000 611 000</t>
  </si>
  <si>
    <t>000 0709 0000000 611 200</t>
  </si>
  <si>
    <t>000 0709 0000000 611 240</t>
  </si>
  <si>
    <t>000 0709 0000000 611 241</t>
  </si>
  <si>
    <t>000 0709 0000000 800 000</t>
  </si>
  <si>
    <t>000 0709 0000000 850 000</t>
  </si>
  <si>
    <t>000 0709 0000000 852 000</t>
  </si>
  <si>
    <t>000 0709 0000000 852 200</t>
  </si>
  <si>
    <t>000 0709 0000000 852 290</t>
  </si>
  <si>
    <t>Культура и кинематография</t>
  </si>
  <si>
    <t>000 0800 0000000 000 000</t>
  </si>
  <si>
    <t>Культура</t>
  </si>
  <si>
    <t>000 0801 0000000 000 000</t>
  </si>
  <si>
    <t>000 0801 0000000 600 000</t>
  </si>
  <si>
    <t>000 0801 0000000 610 000</t>
  </si>
  <si>
    <t>000 0801 0000000 611 000</t>
  </si>
  <si>
    <t>000 0801 0000000 611 200</t>
  </si>
  <si>
    <t>000 0801 0000000 611 240</t>
  </si>
  <si>
    <t>000 0801 0000000 611 241</t>
  </si>
  <si>
    <t>000 0801 0000000 612 000</t>
  </si>
  <si>
    <t>000 0801 0000000 612 200</t>
  </si>
  <si>
    <t>000 0801 0000000 612 240</t>
  </si>
  <si>
    <t>000 0801 0000000 612 241</t>
  </si>
  <si>
    <t>Другие вопросы в области культуры, кинематографии</t>
  </si>
  <si>
    <t>000 0804 0000000 000 000</t>
  </si>
  <si>
    <t>000 0804 0000000 100 000</t>
  </si>
  <si>
    <t>000 0804 0000000 110 000</t>
  </si>
  <si>
    <t>000 0804 0000000 111 000</t>
  </si>
  <si>
    <t>000 0804 0000000 111 200</t>
  </si>
  <si>
    <t>000 0804 0000000 111 210</t>
  </si>
  <si>
    <t>000 0804 0000000 111 211</t>
  </si>
  <si>
    <t>000 0804 0000000 111 213</t>
  </si>
  <si>
    <t>000 0804 0000000 112 000</t>
  </si>
  <si>
    <t>000 0804 0000000 112 200</t>
  </si>
  <si>
    <t>000 0804 0000000 112 210</t>
  </si>
  <si>
    <t>000 0804 0000000 112 212</t>
  </si>
  <si>
    <t>000 0804 0000000 120 000</t>
  </si>
  <si>
    <t>000 0804 0000000 121 000</t>
  </si>
  <si>
    <t>000 0804 0000000 121 200</t>
  </si>
  <si>
    <t>000 0804 0000000 121 210</t>
  </si>
  <si>
    <t>000 0804 0000000 121 211</t>
  </si>
  <si>
    <t>000 0804 0000000 121 213</t>
  </si>
  <si>
    <t>000 0804 0000000 122 000</t>
  </si>
  <si>
    <t>000 0804 0000000 122 200</t>
  </si>
  <si>
    <t>000 0804 0000000 122 210</t>
  </si>
  <si>
    <t>000 0804 0000000 122 212</t>
  </si>
  <si>
    <t>000 0804 0000000 122 220</t>
  </si>
  <si>
    <t>000 0804 0000000 122 222</t>
  </si>
  <si>
    <t>000 0804 0000000 122 226</t>
  </si>
  <si>
    <t>000 0804 0000000 200 000</t>
  </si>
  <si>
    <t>000 0804 0000000 240 000</t>
  </si>
  <si>
    <t>000 0804 0000000 242 000</t>
  </si>
  <si>
    <t>000 0804 0000000 242 200</t>
  </si>
  <si>
    <t>000 0804 0000000 242 220</t>
  </si>
  <si>
    <t>000 0804 0000000 242 221</t>
  </si>
  <si>
    <t>000 0804 0000000 242 225</t>
  </si>
  <si>
    <t>000 0804 0000000 242 226</t>
  </si>
  <si>
    <t>000 0804 0000000 242 300</t>
  </si>
  <si>
    <t>000 0804 0000000 242 310</t>
  </si>
  <si>
    <t>000 0804 0000000 242 340</t>
  </si>
  <si>
    <t>000 0804 0000000 244 000</t>
  </si>
  <si>
    <t>000 0804 0000000 244 200</t>
  </si>
  <si>
    <t>000 0804 0000000 244 220</t>
  </si>
  <si>
    <t>000 0804 0000000 244 223</t>
  </si>
  <si>
    <t>000 0804 0000000 244 225</t>
  </si>
  <si>
    <t>000 0804 0000000 244 226</t>
  </si>
  <si>
    <t>000 0804 0000000 244 300</t>
  </si>
  <si>
    <t>000 0804 0000000 244 340</t>
  </si>
  <si>
    <t>000 0804 0000000 800 000</t>
  </si>
  <si>
    <t>000 0804 0000000 850 000</t>
  </si>
  <si>
    <t>000 0804 0000000 852 000</t>
  </si>
  <si>
    <t>000 0804 0000000 852 200</t>
  </si>
  <si>
    <t>000 0804 0000000 852 290</t>
  </si>
  <si>
    <t>Социальная политика</t>
  </si>
  <si>
    <t>000 1000 0000000 000 000</t>
  </si>
  <si>
    <t>Пенсионное обеспечение</t>
  </si>
  <si>
    <t>000 1001 0000000 000 000</t>
  </si>
  <si>
    <t>000 1001 0000000 300 000</t>
  </si>
  <si>
    <t>Социальные выплаты гражданам, кроме публичных нормативных социальных выплат</t>
  </si>
  <si>
    <t>000 1001 0000000 320 000</t>
  </si>
  <si>
    <t>Пособия, компенсации  и иные социальные выплаты гражданам, кроме публичных нормативных обязательств</t>
  </si>
  <si>
    <t>000 1001 0000000 321 000</t>
  </si>
  <si>
    <t>000 1001 0000000 321 200</t>
  </si>
  <si>
    <t>000 1001 0000000 321 260</t>
  </si>
  <si>
    <t xml:space="preserve">Пенсии, пособия, выплачиваемые организациями сектора государственного управления               </t>
  </si>
  <si>
    <t>000 1001 0000000 321 263</t>
  </si>
  <si>
    <t>Социальное обеспечение населения</t>
  </si>
  <si>
    <t>000 1003 0000000 000 000</t>
  </si>
  <si>
    <t>000 1003 0000000 300 000</t>
  </si>
  <si>
    <t>Публичные нормативные социальные выплаты гражданам</t>
  </si>
  <si>
    <t>000 1003 0000000 310 000</t>
  </si>
  <si>
    <t>Пособия, компенсации, меры социальной поддержки по публичным нормативным обязательствам</t>
  </si>
  <si>
    <t>000 1003 0000000 313 000</t>
  </si>
  <si>
    <t>000 1003 0000000 313 200</t>
  </si>
  <si>
    <t>000 1003 0000000 313 260</t>
  </si>
  <si>
    <t>000 1003 0000000 313 262</t>
  </si>
  <si>
    <t>000 1003 0000000 320 000</t>
  </si>
  <si>
    <t>000 1003 0000000 321 000</t>
  </si>
  <si>
    <t>000 1003 0000000 321 200</t>
  </si>
  <si>
    <t>000 1003 0000000 321 260</t>
  </si>
  <si>
    <t>000 1003 0000000 321 262</t>
  </si>
  <si>
    <t>Субсидии гражданам на приобретение жилья</t>
  </si>
  <si>
    <t>000 1003 0000000 322 000</t>
  </si>
  <si>
    <t>000 1003 0000000 322 200</t>
  </si>
  <si>
    <t>000 1003 0000000 322 260</t>
  </si>
  <si>
    <t>000 1003 0000000 322 262</t>
  </si>
  <si>
    <t>Охрана семьи и детства</t>
  </si>
  <si>
    <t>000 1004 0000000 000 000</t>
  </si>
  <si>
    <t>000 1004 0000000 200 000</t>
  </si>
  <si>
    <t>000 1004 0000000 240 000</t>
  </si>
  <si>
    <t>000 1004 0000000 244 000</t>
  </si>
  <si>
    <t>000 1004 0000000 244 200</t>
  </si>
  <si>
    <t>000 1004 0000000 244 220</t>
  </si>
  <si>
    <t>000 1004 0000000 244 226</t>
  </si>
  <si>
    <t>000 1004 0000000 300 000</t>
  </si>
  <si>
    <t>000 1004 0000000 310 000</t>
  </si>
  <si>
    <t>000 1004 0000000 313 000</t>
  </si>
  <si>
    <t>000 1004 0000000 313 200</t>
  </si>
  <si>
    <t>000 1004 0000000 313 260</t>
  </si>
  <si>
    <t>000 1004 0000000 313 262</t>
  </si>
  <si>
    <t>000 1004 0000000 320 000</t>
  </si>
  <si>
    <t>Приобретение товаров, работ, услуг в пользу граждан в целях их социального обеспечения</t>
  </si>
  <si>
    <t>000 1004 0000000 323 000</t>
  </si>
  <si>
    <t>000 1004 0000000 323 200</t>
  </si>
  <si>
    <t>000 1004 0000000 323 260</t>
  </si>
  <si>
    <t>000 1004 0000000 323 262</t>
  </si>
  <si>
    <t>000 1004 0000000 400 000</t>
  </si>
  <si>
    <t>000 1004 0000000 410 000</t>
  </si>
  <si>
    <t>000 1004 0000000 412 000</t>
  </si>
  <si>
    <t>000 1004 0000000 412 300</t>
  </si>
  <si>
    <t>000 1004 0000000 412 310</t>
  </si>
  <si>
    <t>Другие вопросы в области социальной политики</t>
  </si>
  <si>
    <t>000 1006 0000000 000 000</t>
  </si>
  <si>
    <t>000 1006 0000000 200 000</t>
  </si>
  <si>
    <t>000 1006 0000000 240 000</t>
  </si>
  <si>
    <t>000 1006 0000000 244 000</t>
  </si>
  <si>
    <t>000 1006 0000000 244 200</t>
  </si>
  <si>
    <t>000 1006 0000000 244 220</t>
  </si>
  <si>
    <t>000 1006 0000000 244 222</t>
  </si>
  <si>
    <t>000 1006 0000000 244 226</t>
  </si>
  <si>
    <t>000 1006 0000000 244 290</t>
  </si>
  <si>
    <t>000 1006 0000000 244 300</t>
  </si>
  <si>
    <t>000 1006 0000000 244 340</t>
  </si>
  <si>
    <t>000 1006 0000000 600 000</t>
  </si>
  <si>
    <t>000 1006 0000000 630 000</t>
  </si>
  <si>
    <t>000 1006 0000000 630 200</t>
  </si>
  <si>
    <t>000 1006 0000000 630 240</t>
  </si>
  <si>
    <t>000 1006 0000000 630 242</t>
  </si>
  <si>
    <t>Физическая культура и спорт</t>
  </si>
  <si>
    <t>000 1100 0000000 000 000</t>
  </si>
  <si>
    <t>Массовый спорт</t>
  </si>
  <si>
    <t>000 1102 0000000 000 000</t>
  </si>
  <si>
    <t>000 1102 0000000 200 000</t>
  </si>
  <si>
    <t>000 1102 0000000 240 000</t>
  </si>
  <si>
    <t>000 1102 0000000 244 000</t>
  </si>
  <si>
    <t>000 1102 0000000 244 200</t>
  </si>
  <si>
    <t>000 1102 0000000 244 220</t>
  </si>
  <si>
    <t>000 1102 0000000 244 222</t>
  </si>
  <si>
    <t>000 1102 0000000 244 226</t>
  </si>
  <si>
    <t>000 1102 0000000 244 290</t>
  </si>
  <si>
    <t>000 1102 0000000 244 300</t>
  </si>
  <si>
    <t>000 1102 0000000 244 340</t>
  </si>
  <si>
    <t>000 1102 0000000 600 000</t>
  </si>
  <si>
    <t>000 1102 0000000 610 000</t>
  </si>
  <si>
    <t>000 1102 0000000 611 000</t>
  </si>
  <si>
    <t>000 1102 0000000 611 200</t>
  </si>
  <si>
    <t>000 1102 0000000 611 240</t>
  </si>
  <si>
    <t>000 1102 0000000 611 241</t>
  </si>
  <si>
    <t>000 1102 0000000 612 000</t>
  </si>
  <si>
    <t>000 1102 0000000 612 200</t>
  </si>
  <si>
    <t>000 1102 0000000 612 240</t>
  </si>
  <si>
    <t>000 1102 0000000 612 241</t>
  </si>
  <si>
    <t>000 1102 0000000 630 000</t>
  </si>
  <si>
    <t>000 1102 0000000 630 200</t>
  </si>
  <si>
    <t>000 1102 0000000 630 240</t>
  </si>
  <si>
    <t>000 1102 0000000 630 242</t>
  </si>
  <si>
    <t>Другие вопросы в области физической культуры и спорта</t>
  </si>
  <si>
    <t>000 1105 0000000 000 000</t>
  </si>
  <si>
    <t>000 1105 0000000 100 000</t>
  </si>
  <si>
    <t>000 1105 0000000 120 000</t>
  </si>
  <si>
    <t>000 1105 0000000 121 000</t>
  </si>
  <si>
    <t>000 1105 0000000 121 200</t>
  </si>
  <si>
    <t>000 1105 0000000 121 210</t>
  </si>
  <si>
    <t>000 1105 0000000 121 211</t>
  </si>
  <si>
    <t>000 1105 0000000 121 213</t>
  </si>
  <si>
    <t>000 1105 0000000 122 000</t>
  </si>
  <si>
    <t>000 1105 0000000 122 200</t>
  </si>
  <si>
    <t>000 1105 0000000 122 220</t>
  </si>
  <si>
    <t>000 1105 0000000 122 222</t>
  </si>
  <si>
    <t>000 1105 0000000 200 000</t>
  </si>
  <si>
    <t>000 1105 0000000 240 000</t>
  </si>
  <si>
    <t>000 1105 0000000 242 000</t>
  </si>
  <si>
    <t>000 1105 0000000 242 200</t>
  </si>
  <si>
    <t>000 1105 0000000 242 220</t>
  </si>
  <si>
    <t>000 1105 0000000 242 221</t>
  </si>
  <si>
    <t>000 1105 0000000 242 225</t>
  </si>
  <si>
    <t>000 1105 0000000 242 226</t>
  </si>
  <si>
    <t>000 1105 0000000 242 300</t>
  </si>
  <si>
    <t>000 1105 0000000 242 310</t>
  </si>
  <si>
    <t>000 1105 0000000 244 000</t>
  </si>
  <si>
    <t>000 1105 0000000 244 200</t>
  </si>
  <si>
    <t>000 1105 0000000 244 220</t>
  </si>
  <si>
    <t>000 1105 0000000 244 223</t>
  </si>
  <si>
    <t>000 1105 0000000 244 226</t>
  </si>
  <si>
    <t>000 1105 0000000 244 300</t>
  </si>
  <si>
    <t>000 1105 0000000 244 310</t>
  </si>
  <si>
    <t>000 1105 0000000 244 340</t>
  </si>
  <si>
    <t>Средства массовой информации</t>
  </si>
  <si>
    <t>000 1200 0000000 000 000</t>
  </si>
  <si>
    <t>Периодическая печать и издательства</t>
  </si>
  <si>
    <t>000 1202 0000000 000 000</t>
  </si>
  <si>
    <t>000 1202 0000000 800 000</t>
  </si>
  <si>
    <t>000 1202 0000000 810 000</t>
  </si>
  <si>
    <t>000 1202 0000000 810 200</t>
  </si>
  <si>
    <t>000 1202 0000000 810 240</t>
  </si>
  <si>
    <t>000 1202 0000000 810 242</t>
  </si>
  <si>
    <t>Обслуживание государственного и муниципального долга</t>
  </si>
  <si>
    <t>000 1300 0000000 000 000</t>
  </si>
  <si>
    <t>Обслуживание государственного внутреннего и муниципального долга</t>
  </si>
  <si>
    <t>000 1301 0000000 000 000</t>
  </si>
  <si>
    <t>Обслуживание государственного (муниципального) долга</t>
  </si>
  <si>
    <t>000 1301 0000000 700 000</t>
  </si>
  <si>
    <t>Обслуживание муниципального долга</t>
  </si>
  <si>
    <t>000 1301 0000000 730 000</t>
  </si>
  <si>
    <t>000 1301 0000000 730 200</t>
  </si>
  <si>
    <t xml:space="preserve">Обслуживание государственного (муниципального) долга </t>
  </si>
  <si>
    <t>000 1301 0000000 730 230</t>
  </si>
  <si>
    <t>Обслуживание внутреннего долга</t>
  </si>
  <si>
    <t>000 1301 0000000 730 231</t>
  </si>
  <si>
    <t>Результат исполнения бюджета (дефицит "--", профицит "+")</t>
  </si>
  <si>
    <t>00079000000000000000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</si>
  <si>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</si>
  <si>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</si>
  <si>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</si>
  <si>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</si>
  <si>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</si>
  <si>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</si>
  <si>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</si>
  <si>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</si>
  <si>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</si>
  <si>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</si>
  <si>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</si>
  <si>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</si>
  <si>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</si>
  <si>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</si>
  <si>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</si>
  <si>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</si>
  <si>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000 01 06 04 01 00 0000 800</t>
  </si>
  <si>
    <t>000 01 06 04 01 04 0000 810</t>
  </si>
  <si>
    <t>ИСТОЧНИКИ ВНЕШНЕГО ФИНАНСИРОВАНИЯ ДЕФИЦИТОВ БЮДЖЕТОВ</t>
  </si>
  <si>
    <t xml:space="preserve">Изменение остатков средств </t>
  </si>
  <si>
    <t>Изменение остатков средств на счетах по учету средств бюджетов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</si>
  <si>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</si>
  <si>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</si>
  <si>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</si>
  <si>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</si>
  <si>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</si>
  <si>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</si>
  <si>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</si>
  <si>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</si>
  <si>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</si>
  <si>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Изменение иных финансовых активов на счетах по учету средств бюджета</t>
  </si>
  <si>
    <t>000 01 06 00 00 00 0000 500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</si>
  <si>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</si>
  <si>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</si>
  <si>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</si>
  <si>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</si>
  <si>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</si>
  <si>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</si>
  <si>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</si>
  <si>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</si>
  <si>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000 01 06 00 00 00 0000 600</t>
  </si>
  <si>
    <t>(расшифровка подписи)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</si>
  <si>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</si>
  <si>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</si>
  <si>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</si>
  <si>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</si>
  <si>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городских округов</t>
  </si>
  <si>
    <t xml:space="preserve">    Субсидии</t>
  </si>
  <si>
    <t xml:space="preserve">    Субвенции</t>
  </si>
  <si>
    <t xml:space="preserve">    Дотации</t>
  </si>
  <si>
    <t xml:space="preserve">    Иные межбюджетные трансферты</t>
  </si>
  <si>
    <t xml:space="preserve">    Возврат неиспользованных остатков субсидий, субвенций и иных межбюджетных трансфертов прошлых лет</t>
  </si>
  <si>
    <t xml:space="preserve">    Уменьшение внутренних заимствований</t>
  </si>
  <si>
    <t xml:space="preserve">    Обслуживание внутренних долговых обязательств (в части процентов, пеней и     штрафных санкций по полученным бюджетным кредитам)</t>
  </si>
  <si>
    <t xml:space="preserve">консолидированный бюджет субъекта РФ и территориального государственного внебюджетного фонда </t>
  </si>
  <si>
    <t>консолидированный бюджет субъекта РФ</t>
  </si>
  <si>
    <t>НАЛОГОВЫЕ И НЕНАЛОГОВЫЕ ДОХОДЫ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</si>
  <si>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</si>
  <si>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</si>
  <si>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 расположены  в границах городских округов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</si>
  <si>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</si>
  <si>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НАЛОГОВЫЕ ДОХОДЫ</t>
  </si>
  <si>
    <t>НЕНАЛОГОВЫЕ ДОХОДЫ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</si>
</sst>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dd\.mm\.yyyy"/>
    <numFmt numFmtId="184" formatCode="[$-10419]#,##0.00"/>
    <numFmt numFmtId="185" formatCode="[$-10419]###\ ###\ ###\ ###\ ##0.00"/>
  </numFmts>
  <fonts count="57">
    <font>
      <sz val="10"/>
      <name val="Arial"/>
      <family val="0"/>
    </font>
    <font>
      <b/>
      <sz val="10"/>
      <color indexed="9"/>
      <name val="Arial"/>
      <family val="0"/>
    </font>
    <font>
      <u val="single"/>
      <sz val="10"/>
      <color indexed="8"/>
      <name val="Arial"/>
      <family val="0"/>
    </font>
    <font>
      <b/>
      <sz val="9"/>
      <color indexed="9"/>
      <name val="Arial"/>
      <family val="0"/>
    </font>
    <font>
      <sz val="7"/>
      <color indexed="9"/>
      <name val="Arial"/>
      <family val="0"/>
    </font>
    <font>
      <sz val="5.95"/>
      <color indexed="9"/>
      <name val="Arial"/>
      <family val="0"/>
    </font>
    <font>
      <sz val="5.95"/>
      <color indexed="10"/>
      <name val="Arial"/>
      <family val="0"/>
    </font>
    <font>
      <b/>
      <sz val="8"/>
      <color indexed="9"/>
      <name val="Arial"/>
      <family val="0"/>
    </font>
    <font>
      <sz val="8"/>
      <color indexed="9"/>
      <name val="Arial"/>
      <family val="0"/>
    </font>
    <font>
      <sz val="14"/>
      <name val="Arial"/>
      <family val="2"/>
    </font>
    <font>
      <b/>
      <sz val="14"/>
      <color indexed="9"/>
      <name val="Arial"/>
      <family val="2"/>
    </font>
    <font>
      <sz val="16"/>
      <name val="Arial"/>
      <family val="2"/>
    </font>
    <font>
      <b/>
      <sz val="16"/>
      <color indexed="9"/>
      <name val="Arial"/>
      <family val="2"/>
    </font>
    <font>
      <sz val="14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1"/>
      <color indexed="9"/>
      <name val="Courier New"/>
      <family val="3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7" fillId="0" borderId="10" xfId="0" applyFont="1" applyBorder="1" applyAlignment="1" applyProtection="1">
      <alignment horizontal="center" vertical="center" wrapText="1" readingOrder="1"/>
      <protection locked="0"/>
    </xf>
    <xf numFmtId="0" fontId="8" fillId="0" borderId="11" xfId="0" applyFont="1" applyBorder="1" applyAlignment="1" applyProtection="1">
      <alignment horizontal="center" vertical="center" wrapText="1" readingOrder="1"/>
      <protection locked="0"/>
    </xf>
    <xf numFmtId="0" fontId="8" fillId="0" borderId="12" xfId="0" applyFont="1" applyBorder="1" applyAlignment="1" applyProtection="1">
      <alignment horizontal="center" vertical="center" wrapText="1" readingOrder="1"/>
      <protection locked="0"/>
    </xf>
    <xf numFmtId="0" fontId="7" fillId="0" borderId="11" xfId="0" applyFont="1" applyBorder="1" applyAlignment="1" applyProtection="1">
      <alignment horizontal="center" vertical="center" wrapText="1" readingOrder="1"/>
      <protection locked="0"/>
    </xf>
    <xf numFmtId="0" fontId="7" fillId="0" borderId="12" xfId="0" applyFont="1" applyBorder="1" applyAlignment="1" applyProtection="1">
      <alignment horizontal="left" wrapText="1" readingOrder="1"/>
      <protection locked="0"/>
    </xf>
    <xf numFmtId="0" fontId="7" fillId="0" borderId="12" xfId="0" applyFont="1" applyBorder="1" applyAlignment="1" applyProtection="1">
      <alignment horizontal="center" wrapText="1" readingOrder="1"/>
      <protection locked="0"/>
    </xf>
    <xf numFmtId="0" fontId="8" fillId="0" borderId="12" xfId="0" applyFont="1" applyBorder="1" applyAlignment="1" applyProtection="1">
      <alignment horizontal="center" wrapText="1" readingOrder="1"/>
      <protection locked="0"/>
    </xf>
    <xf numFmtId="0" fontId="8" fillId="0" borderId="12" xfId="0" applyFont="1" applyBorder="1" applyAlignment="1" applyProtection="1">
      <alignment horizontal="right" wrapText="1" readingOrder="1"/>
      <protection locked="0"/>
    </xf>
    <xf numFmtId="0" fontId="8" fillId="0" borderId="12" xfId="0" applyFont="1" applyBorder="1" applyAlignment="1" applyProtection="1">
      <alignment horizontal="left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left" wrapText="1" readingOrder="1"/>
      <protection locked="0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14" xfId="0" applyFont="1" applyBorder="1" applyAlignment="1" applyProtection="1">
      <alignment vertical="top" wrapText="1"/>
      <protection locked="0"/>
    </xf>
    <xf numFmtId="0" fontId="15" fillId="0" borderId="0" xfId="0" applyFont="1" applyAlignment="1">
      <alignment/>
    </xf>
    <xf numFmtId="0" fontId="16" fillId="0" borderId="12" xfId="0" applyFont="1" applyBorder="1" applyAlignment="1" applyProtection="1">
      <alignment horizontal="center" vertical="center" wrapText="1" readingOrder="1"/>
      <protection locked="0"/>
    </xf>
    <xf numFmtId="0" fontId="18" fillId="0" borderId="0" xfId="0" applyFont="1" applyAlignment="1">
      <alignment/>
    </xf>
    <xf numFmtId="0" fontId="18" fillId="0" borderId="15" xfId="0" applyFont="1" applyBorder="1" applyAlignment="1">
      <alignment/>
    </xf>
    <xf numFmtId="0" fontId="13" fillId="0" borderId="12" xfId="0" applyFont="1" applyBorder="1" applyAlignment="1" applyProtection="1">
      <alignment horizontal="center" vertical="center" wrapText="1" readingOrder="1"/>
      <protection locked="0"/>
    </xf>
    <xf numFmtId="0" fontId="13" fillId="0" borderId="12" xfId="0" applyFont="1" applyBorder="1" applyAlignment="1" applyProtection="1">
      <alignment horizontal="center" wrapText="1" readingOrder="1"/>
      <protection locked="0"/>
    </xf>
    <xf numFmtId="184" fontId="13" fillId="0" borderId="12" xfId="0" applyNumberFormat="1" applyFont="1" applyBorder="1" applyAlignment="1" applyProtection="1">
      <alignment horizontal="right" wrapText="1" readingOrder="1"/>
      <protection locked="0"/>
    </xf>
    <xf numFmtId="0" fontId="13" fillId="0" borderId="12" xfId="0" applyFont="1" applyBorder="1" applyAlignment="1" applyProtection="1">
      <alignment horizontal="right" wrapText="1" readingOrder="1"/>
      <protection locked="0"/>
    </xf>
    <xf numFmtId="0" fontId="10" fillId="0" borderId="12" xfId="0" applyFont="1" applyBorder="1" applyAlignment="1" applyProtection="1">
      <alignment horizontal="center" wrapText="1" readingOrder="1"/>
      <protection locked="0"/>
    </xf>
    <xf numFmtId="184" fontId="10" fillId="0" borderId="12" xfId="0" applyNumberFormat="1" applyFont="1" applyBorder="1" applyAlignment="1" applyProtection="1">
      <alignment horizontal="right" wrapText="1" readingOrder="1"/>
      <protection locked="0"/>
    </xf>
    <xf numFmtId="0" fontId="10" fillId="0" borderId="12" xfId="0" applyFont="1" applyBorder="1" applyAlignment="1" applyProtection="1">
      <alignment horizontal="right" wrapText="1" readingOrder="1"/>
      <protection locked="0"/>
    </xf>
    <xf numFmtId="0" fontId="19" fillId="0" borderId="0" xfId="0" applyFont="1" applyAlignment="1">
      <alignment/>
    </xf>
    <xf numFmtId="0" fontId="21" fillId="0" borderId="10" xfId="0" applyFont="1" applyBorder="1" applyAlignment="1" applyProtection="1">
      <alignment horizontal="center" vertical="center" wrapText="1" readingOrder="1"/>
      <protection locked="0"/>
    </xf>
    <xf numFmtId="0" fontId="21" fillId="0" borderId="12" xfId="0" applyFont="1" applyBorder="1" applyAlignment="1" applyProtection="1">
      <alignment horizontal="center" vertical="center" wrapText="1" readingOrder="1"/>
      <protection locked="0"/>
    </xf>
    <xf numFmtId="0" fontId="21" fillId="0" borderId="11" xfId="0" applyFont="1" applyBorder="1" applyAlignment="1" applyProtection="1">
      <alignment horizontal="center" vertical="center" wrapText="1" readingOrder="1"/>
      <protection locked="0"/>
    </xf>
    <xf numFmtId="0" fontId="21" fillId="0" borderId="12" xfId="0" applyFont="1" applyBorder="1" applyAlignment="1" applyProtection="1">
      <alignment horizontal="left" wrapText="1" readingOrder="1"/>
      <protection locked="0"/>
    </xf>
    <xf numFmtId="185" fontId="21" fillId="0" borderId="12" xfId="0" applyNumberFormat="1" applyFont="1" applyBorder="1" applyAlignment="1" applyProtection="1">
      <alignment horizontal="right" wrapText="1" readingOrder="1"/>
      <protection locked="0"/>
    </xf>
    <xf numFmtId="0" fontId="22" fillId="0" borderId="12" xfId="0" applyFont="1" applyBorder="1" applyAlignment="1" applyProtection="1">
      <alignment horizontal="center" vertical="center" wrapText="1" readingOrder="1"/>
      <protection locked="0"/>
    </xf>
    <xf numFmtId="0" fontId="21" fillId="0" borderId="12" xfId="0" applyFont="1" applyBorder="1" applyAlignment="1" applyProtection="1">
      <alignment vertical="top" wrapText="1" readingOrder="1"/>
      <protection locked="0"/>
    </xf>
    <xf numFmtId="0" fontId="21" fillId="0" borderId="12" xfId="0" applyFont="1" applyBorder="1" applyAlignment="1" applyProtection="1">
      <alignment horizontal="right" wrapText="1" readingOrder="1"/>
      <protection locked="0"/>
    </xf>
    <xf numFmtId="0" fontId="21" fillId="0" borderId="11" xfId="0" applyFont="1" applyBorder="1" applyAlignment="1" applyProtection="1">
      <alignment horizontal="left" wrapText="1" readingOrder="1"/>
      <protection locked="0"/>
    </xf>
    <xf numFmtId="0" fontId="22" fillId="0" borderId="11" xfId="0" applyFont="1" applyBorder="1" applyAlignment="1" applyProtection="1">
      <alignment horizontal="center" vertical="center" wrapText="1" readingOrder="1"/>
      <protection locked="0"/>
    </xf>
    <xf numFmtId="185" fontId="21" fillId="0" borderId="11" xfId="0" applyNumberFormat="1" applyFont="1" applyBorder="1" applyAlignment="1" applyProtection="1">
      <alignment horizontal="right" wrapText="1" readingOrder="1"/>
      <protection locked="0"/>
    </xf>
    <xf numFmtId="0" fontId="21" fillId="0" borderId="12" xfId="0" applyFont="1" applyBorder="1" applyAlignment="1" applyProtection="1">
      <alignment horizontal="center" wrapText="1" readingOrder="1"/>
      <protection locked="0"/>
    </xf>
    <xf numFmtId="184" fontId="21" fillId="0" borderId="12" xfId="0" applyNumberFormat="1" applyFont="1" applyBorder="1" applyAlignment="1" applyProtection="1">
      <alignment horizontal="right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vertical="top" wrapText="1"/>
      <protection locked="0"/>
    </xf>
    <xf numFmtId="0" fontId="10" fillId="0" borderId="12" xfId="0" applyFont="1" applyBorder="1" applyAlignment="1" applyProtection="1">
      <alignment horizontal="left" wrapText="1" readingOrder="1"/>
      <protection locked="0"/>
    </xf>
    <xf numFmtId="0" fontId="15" fillId="0" borderId="16" xfId="0" applyFont="1" applyBorder="1" applyAlignment="1" applyProtection="1">
      <alignment vertical="top" wrapText="1"/>
      <protection locked="0"/>
    </xf>
    <xf numFmtId="0" fontId="15" fillId="0" borderId="14" xfId="0" applyFont="1" applyBorder="1" applyAlignment="1" applyProtection="1">
      <alignment vertical="top" wrapText="1"/>
      <protection locked="0"/>
    </xf>
    <xf numFmtId="184" fontId="10" fillId="0" borderId="12" xfId="0" applyNumberFormat="1" applyFont="1" applyBorder="1" applyAlignment="1" applyProtection="1">
      <alignment horizontal="right" wrapText="1" readingOrder="1"/>
      <protection locked="0"/>
    </xf>
    <xf numFmtId="0" fontId="10" fillId="0" borderId="12" xfId="0" applyFont="1" applyBorder="1" applyAlignment="1" applyProtection="1">
      <alignment horizontal="right" wrapText="1" readingOrder="1"/>
      <protection locked="0"/>
    </xf>
    <xf numFmtId="0" fontId="13" fillId="0" borderId="12" xfId="0" applyFont="1" applyBorder="1" applyAlignment="1" applyProtection="1">
      <alignment horizontal="left" wrapText="1" readingOrder="1"/>
      <protection locked="0"/>
    </xf>
    <xf numFmtId="0" fontId="9" fillId="0" borderId="16" xfId="0" applyFont="1" applyBorder="1" applyAlignment="1" applyProtection="1">
      <alignment vertical="top" wrapText="1"/>
      <protection locked="0"/>
    </xf>
    <xf numFmtId="0" fontId="9" fillId="0" borderId="14" xfId="0" applyFont="1" applyBorder="1" applyAlignment="1" applyProtection="1">
      <alignment vertical="top" wrapText="1"/>
      <protection locked="0"/>
    </xf>
    <xf numFmtId="184" fontId="13" fillId="0" borderId="12" xfId="0" applyNumberFormat="1" applyFont="1" applyBorder="1" applyAlignment="1" applyProtection="1">
      <alignment horizontal="right" wrapText="1" readingOrder="1"/>
      <protection locked="0"/>
    </xf>
    <xf numFmtId="0" fontId="13" fillId="0" borderId="12" xfId="0" applyFont="1" applyBorder="1" applyAlignment="1" applyProtection="1">
      <alignment horizontal="right" wrapText="1" readingOrder="1"/>
      <protection locked="0"/>
    </xf>
    <xf numFmtId="0" fontId="13" fillId="0" borderId="12" xfId="0" applyFont="1" applyBorder="1" applyAlignment="1" applyProtection="1">
      <alignment horizontal="center" vertical="center" wrapText="1" readingOrder="1"/>
      <protection locked="0"/>
    </xf>
    <xf numFmtId="0" fontId="12" fillId="0" borderId="0" xfId="0" applyFont="1" applyAlignment="1" applyProtection="1">
      <alignment horizontal="center" vertical="center" wrapText="1" readingOrder="1"/>
      <protection locked="0"/>
    </xf>
    <xf numFmtId="0" fontId="11" fillId="0" borderId="0" xfId="0" applyFont="1" applyAlignment="1">
      <alignment/>
    </xf>
    <xf numFmtId="0" fontId="16" fillId="0" borderId="12" xfId="0" applyFont="1" applyBorder="1" applyAlignment="1" applyProtection="1">
      <alignment horizontal="center" vertical="center" wrapText="1" readingOrder="1"/>
      <protection locked="0"/>
    </xf>
    <xf numFmtId="0" fontId="18" fillId="0" borderId="16" xfId="0" applyFont="1" applyBorder="1" applyAlignment="1" applyProtection="1">
      <alignment vertical="top" wrapText="1"/>
      <protection locked="0"/>
    </xf>
    <xf numFmtId="0" fontId="18" fillId="0" borderId="14" xfId="0" applyFont="1" applyBorder="1" applyAlignment="1" applyProtection="1">
      <alignment vertical="top" wrapText="1"/>
      <protection locked="0"/>
    </xf>
    <xf numFmtId="0" fontId="18" fillId="0" borderId="17" xfId="0" applyFont="1" applyBorder="1" applyAlignment="1" applyProtection="1">
      <alignment vertical="top" wrapText="1"/>
      <protection locked="0"/>
    </xf>
    <xf numFmtId="0" fontId="16" fillId="0" borderId="18" xfId="0" applyFont="1" applyBorder="1" applyAlignment="1" applyProtection="1">
      <alignment horizontal="center" vertical="center" wrapText="1" readingOrder="1"/>
      <protection locked="0"/>
    </xf>
    <xf numFmtId="0" fontId="17" fillId="0" borderId="19" xfId="0" applyFont="1" applyBorder="1" applyAlignment="1">
      <alignment wrapText="1" readingOrder="1"/>
    </xf>
    <xf numFmtId="0" fontId="17" fillId="0" borderId="20" xfId="0" applyFont="1" applyBorder="1" applyAlignment="1">
      <alignment wrapText="1" readingOrder="1"/>
    </xf>
    <xf numFmtId="0" fontId="17" fillId="0" borderId="21" xfId="0" applyFont="1" applyBorder="1" applyAlignment="1">
      <alignment wrapText="1" readingOrder="1"/>
    </xf>
    <xf numFmtId="0" fontId="17" fillId="0" borderId="13" xfId="0" applyFont="1" applyBorder="1" applyAlignment="1">
      <alignment wrapText="1" readingOrder="1"/>
    </xf>
    <xf numFmtId="0" fontId="17" fillId="0" borderId="22" xfId="0" applyFont="1" applyBorder="1" applyAlignment="1">
      <alignment wrapText="1" readingOrder="1"/>
    </xf>
    <xf numFmtId="0" fontId="13" fillId="0" borderId="0" xfId="0" applyFont="1" applyAlignment="1" applyProtection="1">
      <alignment horizontal="left" wrapText="1" readingOrder="1"/>
      <protection locked="0"/>
    </xf>
    <xf numFmtId="0" fontId="9" fillId="0" borderId="0" xfId="0" applyFont="1" applyAlignment="1">
      <alignment/>
    </xf>
    <xf numFmtId="0" fontId="13" fillId="0" borderId="0" xfId="0" applyFont="1" applyAlignment="1" applyProtection="1">
      <alignment horizontal="right" vertical="center" wrapText="1" readingOrder="1"/>
      <protection locked="0"/>
    </xf>
    <xf numFmtId="0" fontId="13" fillId="0" borderId="23" xfId="0" applyFont="1" applyBorder="1" applyAlignment="1" applyProtection="1">
      <alignment horizontal="center" vertical="center" wrapText="1" readingOrder="1"/>
      <protection locked="0"/>
    </xf>
    <xf numFmtId="0" fontId="9" fillId="0" borderId="24" xfId="0" applyFont="1" applyBorder="1" applyAlignment="1" applyProtection="1">
      <alignment vertical="top" wrapText="1"/>
      <protection locked="0"/>
    </xf>
    <xf numFmtId="0" fontId="9" fillId="0" borderId="25" xfId="0" applyFont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left" wrapText="1" readingOrder="1"/>
      <protection locked="0"/>
    </xf>
    <xf numFmtId="0" fontId="10" fillId="0" borderId="0" xfId="0" applyFont="1" applyAlignment="1" applyProtection="1">
      <alignment horizontal="left" wrapText="1" readingOrder="1"/>
      <protection locked="0"/>
    </xf>
    <xf numFmtId="0" fontId="13" fillId="0" borderId="26" xfId="0" applyFont="1" applyBorder="1" applyAlignment="1" applyProtection="1">
      <alignment horizontal="center" vertical="center" wrapText="1" readingOrder="1"/>
      <protection locked="0"/>
    </xf>
    <xf numFmtId="0" fontId="9" fillId="0" borderId="27" xfId="0" applyFont="1" applyBorder="1" applyAlignment="1" applyProtection="1">
      <alignment vertical="top" wrapText="1"/>
      <protection locked="0"/>
    </xf>
    <xf numFmtId="0" fontId="13" fillId="0" borderId="0" xfId="0" applyFont="1" applyAlignment="1" applyProtection="1">
      <alignment horizontal="center" vertical="center" wrapText="1" readingOrder="1"/>
      <protection locked="0"/>
    </xf>
    <xf numFmtId="183" fontId="13" fillId="0" borderId="26" xfId="0" applyNumberFormat="1" applyFont="1" applyBorder="1" applyAlignment="1" applyProtection="1">
      <alignment horizontal="center" vertical="center" wrapText="1" readingOrder="1"/>
      <protection locked="0"/>
    </xf>
    <xf numFmtId="4" fontId="10" fillId="0" borderId="28" xfId="0" applyNumberFormat="1" applyFont="1" applyBorder="1" applyAlignment="1" applyProtection="1">
      <alignment horizontal="right" wrapText="1" readingOrder="1"/>
      <protection locked="0"/>
    </xf>
    <xf numFmtId="0" fontId="0" fillId="0" borderId="14" xfId="0" applyBorder="1" applyAlignment="1">
      <alignment wrapText="1"/>
    </xf>
    <xf numFmtId="0" fontId="16" fillId="0" borderId="10" xfId="0" applyFont="1" applyBorder="1" applyAlignment="1" applyProtection="1">
      <alignment horizontal="center" vertical="center" wrapText="1" readingOrder="1"/>
      <protection locked="0"/>
    </xf>
    <xf numFmtId="0" fontId="17" fillId="0" borderId="11" xfId="0" applyFont="1" applyBorder="1" applyAlignment="1">
      <alignment horizontal="center" vertical="center" wrapText="1" readingOrder="1"/>
    </xf>
    <xf numFmtId="0" fontId="10" fillId="0" borderId="28" xfId="0" applyFont="1" applyBorder="1" applyAlignment="1" applyProtection="1">
      <alignment horizontal="left" wrapText="1" readingOrder="1"/>
      <protection locked="0"/>
    </xf>
    <xf numFmtId="0" fontId="0" fillId="0" borderId="16" xfId="0" applyBorder="1" applyAlignment="1">
      <alignment wrapText="1"/>
    </xf>
    <xf numFmtId="184" fontId="10" fillId="0" borderId="28" xfId="0" applyNumberFormat="1" applyFont="1" applyBorder="1" applyAlignment="1" applyProtection="1">
      <alignment horizontal="right" wrapText="1" readingOrder="1"/>
      <protection locked="0"/>
    </xf>
    <xf numFmtId="0" fontId="14" fillId="0" borderId="16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0" fontId="20" fillId="0" borderId="0" xfId="0" applyFont="1" applyAlignment="1" applyProtection="1">
      <alignment horizontal="center" vertical="center" wrapText="1" readingOrder="1"/>
      <protection locked="0"/>
    </xf>
    <xf numFmtId="0" fontId="19" fillId="0" borderId="0" xfId="0" applyFont="1" applyAlignment="1">
      <alignment/>
    </xf>
    <xf numFmtId="0" fontId="21" fillId="0" borderId="12" xfId="0" applyFont="1" applyBorder="1" applyAlignment="1" applyProtection="1">
      <alignment horizontal="center" vertical="center" wrapText="1" readingOrder="1"/>
      <protection locked="0"/>
    </xf>
    <xf numFmtId="0" fontId="19" fillId="0" borderId="16" xfId="0" applyFont="1" applyBorder="1" applyAlignment="1" applyProtection="1">
      <alignment vertical="top" wrapText="1"/>
      <protection locked="0"/>
    </xf>
    <xf numFmtId="0" fontId="19" fillId="0" borderId="17" xfId="0" applyFont="1" applyBorder="1" applyAlignment="1" applyProtection="1">
      <alignment vertical="top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5" fillId="0" borderId="0" xfId="0" applyFont="1" applyAlignment="1" applyProtection="1">
      <alignment horizontal="left"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5" fillId="0" borderId="19" xfId="0" applyFont="1" applyBorder="1" applyAlignment="1" applyProtection="1">
      <alignment horizontal="center" vertical="center" wrapText="1" readingOrder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5" fillId="0" borderId="19" xfId="0" applyFont="1" applyBorder="1" applyAlignment="1" applyProtection="1">
      <alignment horizontal="center" vertical="top" wrapText="1" readingOrder="1"/>
      <protection locked="0"/>
    </xf>
    <xf numFmtId="0" fontId="6" fillId="0" borderId="0" xfId="0" applyFont="1" applyAlignment="1" applyProtection="1">
      <alignment horizontal="left" wrapText="1" readingOrder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0" fontId="21" fillId="0" borderId="12" xfId="0" applyFont="1" applyBorder="1" applyAlignment="1" applyProtection="1">
      <alignment horizontal="left" wrapText="1" readingOrder="1"/>
      <protection locked="0"/>
    </xf>
    <xf numFmtId="0" fontId="19" fillId="0" borderId="14" xfId="0" applyFont="1" applyBorder="1" applyAlignment="1" applyProtection="1">
      <alignment vertical="top" wrapText="1"/>
      <protection locked="0"/>
    </xf>
    <xf numFmtId="0" fontId="21" fillId="0" borderId="12" xfId="0" applyFont="1" applyBorder="1" applyAlignment="1" applyProtection="1">
      <alignment horizontal="right" wrapText="1" readingOrder="1"/>
      <protection locked="0"/>
    </xf>
    <xf numFmtId="184" fontId="21" fillId="0" borderId="12" xfId="0" applyNumberFormat="1" applyFont="1" applyBorder="1" applyAlignment="1" applyProtection="1">
      <alignment horizontal="right" wrapText="1" readingOrder="1"/>
      <protection locked="0"/>
    </xf>
    <xf numFmtId="0" fontId="21" fillId="0" borderId="10" xfId="0" applyFont="1" applyBorder="1" applyAlignment="1" applyProtection="1">
      <alignment horizontal="center" vertical="center" wrapText="1" readingOrder="1"/>
      <protection locked="0"/>
    </xf>
    <xf numFmtId="0" fontId="19" fillId="0" borderId="20" xfId="0" applyFont="1" applyBorder="1" applyAlignment="1" applyProtection="1">
      <alignment vertical="top" wrapText="1"/>
      <protection locked="0"/>
    </xf>
    <xf numFmtId="0" fontId="21" fillId="0" borderId="11" xfId="0" applyFont="1" applyBorder="1" applyAlignment="1" applyProtection="1">
      <alignment horizontal="center" vertical="center" wrapText="1" readingOrder="1"/>
      <protection locked="0"/>
    </xf>
    <xf numFmtId="0" fontId="19" fillId="0" borderId="22" xfId="0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horizontal="center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horizontal="right" wrapText="1" readingOrder="1"/>
      <protection locked="0"/>
    </xf>
    <xf numFmtId="0" fontId="3" fillId="0" borderId="0" xfId="0" applyFont="1" applyAlignment="1" applyProtection="1">
      <alignment horizontal="center" vertical="center" wrapText="1" readingOrder="1"/>
      <protection locked="0"/>
    </xf>
    <xf numFmtId="0" fontId="3" fillId="0" borderId="12" xfId="0" applyFont="1" applyBorder="1" applyAlignment="1" applyProtection="1">
      <alignment horizontal="center" vertical="center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896iT3R0R0R0R0R0R0R0x0" TargetMode="External" /><Relationship Id="rId2" Type="http://schemas.openxmlformats.org/officeDocument/2006/relationships/hyperlink" Target="1896iT3R0R0R0R0R0R1R0x0" TargetMode="External" /><Relationship Id="rId3" Type="http://schemas.openxmlformats.org/officeDocument/2006/relationships/hyperlink" Target="1896iT3R0R0R0R1R0R0R0x0" TargetMode="External" /><Relationship Id="rId4" Type="http://schemas.openxmlformats.org/officeDocument/2006/relationships/hyperlink" Target="1896iT3R0R0R0R1R0R1R0x0" TargetMode="External" /><Relationship Id="rId5" Type="http://schemas.openxmlformats.org/officeDocument/2006/relationships/hyperlink" Target="1896iT3R0R0R0R2R0R0R0x0" TargetMode="External" /><Relationship Id="rId6" Type="http://schemas.openxmlformats.org/officeDocument/2006/relationships/hyperlink" Target="1896iT3R0R0R1R0R0R0R0x0" TargetMode="External" /><Relationship Id="rId7" Type="http://schemas.openxmlformats.org/officeDocument/2006/relationships/hyperlink" Target="1896iT3R0R0R1R0R0R1R0x0" TargetMode="External" /><Relationship Id="rId8" Type="http://schemas.openxmlformats.org/officeDocument/2006/relationships/hyperlink" Target="1896iT3R0R0R1R1R0R0R0x0" TargetMode="External" /><Relationship Id="rId9" Type="http://schemas.openxmlformats.org/officeDocument/2006/relationships/hyperlink" Target="1896iT3R0R0R1R1R0R1R0x0" TargetMode="External" /><Relationship Id="rId10" Type="http://schemas.openxmlformats.org/officeDocument/2006/relationships/hyperlink" Target="1896iT3R0R0R1R2R0R0R0x0" TargetMode="External" /><Relationship Id="rId11" Type="http://schemas.openxmlformats.org/officeDocument/2006/relationships/hyperlink" Target="1896iT3R0R0R2R0R0R0R0x0" TargetMode="External" /><Relationship Id="rId12" Type="http://schemas.openxmlformats.org/officeDocument/2006/relationships/hyperlink" Target="1896iT3R0R0R2R0R0R1R0x0" TargetMode="External" /><Relationship Id="rId13" Type="http://schemas.openxmlformats.org/officeDocument/2006/relationships/hyperlink" Target="1896iT3R0R0R2R1R0R0R0x0" TargetMode="External" /><Relationship Id="rId14" Type="http://schemas.openxmlformats.org/officeDocument/2006/relationships/hyperlink" Target="1896iT3R0R0R2R1R0R1R0x0" TargetMode="External" /><Relationship Id="rId15" Type="http://schemas.openxmlformats.org/officeDocument/2006/relationships/hyperlink" Target="1896iT3R0R0R2R2R0R0R0x0" TargetMode="External" /><Relationship Id="rId16" Type="http://schemas.openxmlformats.org/officeDocument/2006/relationships/hyperlink" Target="1896iT3R0R0R3R0R0R0R0x0" TargetMode="External" /><Relationship Id="rId17" Type="http://schemas.openxmlformats.org/officeDocument/2006/relationships/hyperlink" Target="1896iT3R0R0R4R0R0R0R0x0" TargetMode="External" /><Relationship Id="rId18" Type="http://schemas.openxmlformats.org/officeDocument/2006/relationships/hyperlink" Target="1896iT3R0R0R4R0R0R1R0x0" TargetMode="External" /><Relationship Id="rId19" Type="http://schemas.openxmlformats.org/officeDocument/2006/relationships/hyperlink" Target="1896iT3R0R0R4R0R1R0R0x0" TargetMode="External" /><Relationship Id="rId20" Type="http://schemas.openxmlformats.org/officeDocument/2006/relationships/hyperlink" Target="1896iT3R0R0R4R0R1R1R0x0" TargetMode="External" /><Relationship Id="rId21" Type="http://schemas.openxmlformats.org/officeDocument/2006/relationships/hyperlink" Target="1896iT3R0R0R4R1R0R0R0x0" TargetMode="External" /><Relationship Id="rId22" Type="http://schemas.openxmlformats.org/officeDocument/2006/relationships/hyperlink" Target="1896iT3R0R0R4R1R0R1R0x0" TargetMode="External" /><Relationship Id="rId23" Type="http://schemas.openxmlformats.org/officeDocument/2006/relationships/hyperlink" Target="1896iT3R0R0R4R2R0R0R0x0" TargetMode="External" /><Relationship Id="rId24" Type="http://schemas.openxmlformats.org/officeDocument/2006/relationships/hyperlink" Target="1896iT3R0R0R4R2R1R0R0x0" TargetMode="External" /><Relationship Id="rId25" Type="http://schemas.openxmlformats.org/officeDocument/2006/relationships/hyperlink" Target="1896iT3R0R1R0R0R0R0R0x0" TargetMode="External" /><Relationship Id="rId26" Type="http://schemas.openxmlformats.org/officeDocument/2006/relationships/hyperlink" Target="1896iT3R0R1R0R0R0R1R0x0" TargetMode="External" /><Relationship Id="rId27" Type="http://schemas.openxmlformats.org/officeDocument/2006/relationships/hyperlink" Target="1896iT3R0R1R0R1R0R0R0x0" TargetMode="External" /><Relationship Id="rId28" Type="http://schemas.openxmlformats.org/officeDocument/2006/relationships/hyperlink" Target="1896iT3R0R1R0R1R0R1R0x0" TargetMode="External" /><Relationship Id="rId29" Type="http://schemas.openxmlformats.org/officeDocument/2006/relationships/hyperlink" Target="1896iT3R0R1R1R0R0R0R0x0" TargetMode="External" /><Relationship Id="rId30" Type="http://schemas.openxmlformats.org/officeDocument/2006/relationships/hyperlink" Target="1896iT3R0R1R1R0R0R1R0x0" TargetMode="External" /><Relationship Id="rId31" Type="http://schemas.openxmlformats.org/officeDocument/2006/relationships/hyperlink" Target="1896iT3R0R1R1R1R0R0R0x0" TargetMode="External" /><Relationship Id="rId32" Type="http://schemas.openxmlformats.org/officeDocument/2006/relationships/hyperlink" Target="1896iT3R0R1R1R1R0R1R0x0" TargetMode="External" /><Relationship Id="rId33" Type="http://schemas.openxmlformats.org/officeDocument/2006/relationships/hyperlink" Target="1896iT3R0R1R1R2R0R0R0x0" TargetMode="External" /><Relationship Id="rId34" Type="http://schemas.openxmlformats.org/officeDocument/2006/relationships/hyperlink" Target="1896iT3R0R1R1R2R0R1R0x0" TargetMode="External" /><Relationship Id="rId35" Type="http://schemas.openxmlformats.org/officeDocument/2006/relationships/hyperlink" Target="1896iT3R0R2R0R0R0R0R0x0" TargetMode="External" /><Relationship Id="rId36" Type="http://schemas.openxmlformats.org/officeDocument/2006/relationships/hyperlink" Target="1896iT3R0R2R0R0R0R1R0x0" TargetMode="External" /><Relationship Id="rId37" Type="http://schemas.openxmlformats.org/officeDocument/2006/relationships/hyperlink" Target="1896iT3R0R2R0R1R0R0R0x0" TargetMode="External" /><Relationship Id="rId38" Type="http://schemas.openxmlformats.org/officeDocument/2006/relationships/hyperlink" Target="1896iT3R0R2R0R1R0R1R0x0" TargetMode="External" /><Relationship Id="rId39" Type="http://schemas.openxmlformats.org/officeDocument/2006/relationships/hyperlink" Target="1896iT3R0R2R0R2R0R0R0x0" TargetMode="External" /><Relationship Id="rId40" Type="http://schemas.openxmlformats.org/officeDocument/2006/relationships/hyperlink" Target="1896iT3R0R2R0R3R0R0R0x0" TargetMode="External" /><Relationship Id="rId41" Type="http://schemas.openxmlformats.org/officeDocument/2006/relationships/hyperlink" Target="1896iT3R0R2R0R3R1R0R0x0" TargetMode="External" /><Relationship Id="rId42" Type="http://schemas.openxmlformats.org/officeDocument/2006/relationships/hyperlink" Target="1896iT3R0R2R1R0R0R0R0x0" TargetMode="External" /><Relationship Id="rId43" Type="http://schemas.openxmlformats.org/officeDocument/2006/relationships/hyperlink" Target="1896iT3R0R2R2R0R0R0R0x0" TargetMode="External" /><Relationship Id="rId44" Type="http://schemas.openxmlformats.org/officeDocument/2006/relationships/hyperlink" Target="1896iT3R0R2R2R1R0R0R0x0" TargetMode="External" /><Relationship Id="rId45" Type="http://schemas.openxmlformats.org/officeDocument/2006/relationships/hyperlink" Target="1896iT3R0R2R2R2R0R0R0x0" TargetMode="External" /><Relationship Id="rId46" Type="http://schemas.openxmlformats.org/officeDocument/2006/relationships/hyperlink" Target="1896iT3R0R2R3R0R0R0R0x0" TargetMode="External" /><Relationship Id="rId47" Type="http://schemas.openxmlformats.org/officeDocument/2006/relationships/hyperlink" Target="1896iT3R0R2R3R0R0R1R0x0" TargetMode="External" /><Relationship Id="rId48" Type="http://schemas.openxmlformats.org/officeDocument/2006/relationships/hyperlink" Target="1896iT3R0R2R3R1R0R0R0x0" TargetMode="External" /><Relationship Id="rId49" Type="http://schemas.openxmlformats.org/officeDocument/2006/relationships/hyperlink" Target="1896iT3R0R2R3R1R0R1R0x0" TargetMode="External" /><Relationship Id="rId50" Type="http://schemas.openxmlformats.org/officeDocument/2006/relationships/hyperlink" Target="1896iT3R0R2R3R2R0R0R0x0" TargetMode="External" /><Relationship Id="rId51" Type="http://schemas.openxmlformats.org/officeDocument/2006/relationships/hyperlink" Target="1896iT3R0R2R3R3R0R0R0x0" TargetMode="External" /><Relationship Id="rId52" Type="http://schemas.openxmlformats.org/officeDocument/2006/relationships/hyperlink" Target="1896iT3R0R2R3R3R1R0R0x0" TargetMode="External" /><Relationship Id="rId53" Type="http://schemas.openxmlformats.org/officeDocument/2006/relationships/hyperlink" Target="1896iT3R0R2R3R3R1R1R0x0" TargetMode="External" /><Relationship Id="rId54" Type="http://schemas.openxmlformats.org/officeDocument/2006/relationships/hyperlink" Target="1896iT3R0R3R0R0R0R0R0x0" TargetMode="External" /><Relationship Id="rId55" Type="http://schemas.openxmlformats.org/officeDocument/2006/relationships/hyperlink" Target="1896iT3R0R3R0R1R0R0R0x0" TargetMode="External" /><Relationship Id="rId56" Type="http://schemas.openxmlformats.org/officeDocument/2006/relationships/hyperlink" Target="1896iT3R0R3R0R2R0R0R0x0" TargetMode="External" /><Relationship Id="rId57" Type="http://schemas.openxmlformats.org/officeDocument/2006/relationships/hyperlink" Target="1896iT3R0R3R0R3R0R0R0x0" TargetMode="External" /><Relationship Id="rId58" Type="http://schemas.openxmlformats.org/officeDocument/2006/relationships/hyperlink" Target="1896iT3R0R3R1R0R0R0R0x0" TargetMode="External" /><Relationship Id="rId59" Type="http://schemas.openxmlformats.org/officeDocument/2006/relationships/hyperlink" Target="1896iT3R0R3R1R1R0R0R0x0" TargetMode="External" /><Relationship Id="rId60" Type="http://schemas.openxmlformats.org/officeDocument/2006/relationships/hyperlink" Target="1896iT3R0R3R1R2R0R0R0x0" TargetMode="External" /><Relationship Id="rId61" Type="http://schemas.openxmlformats.org/officeDocument/2006/relationships/hyperlink" Target="1896iT3R0R3R2R0R0R0R0x0" TargetMode="External" /><Relationship Id="rId62" Type="http://schemas.openxmlformats.org/officeDocument/2006/relationships/hyperlink" Target="1896iT3R0R3R2R1R0R0R0x0" TargetMode="External" /><Relationship Id="rId63" Type="http://schemas.openxmlformats.org/officeDocument/2006/relationships/hyperlink" Target="1896iT3R0R3R2R1R0R1R0x0" TargetMode="External" /><Relationship Id="rId64" Type="http://schemas.openxmlformats.org/officeDocument/2006/relationships/hyperlink" Target="1896iT3R0R3R2R2R0R0R0x0" TargetMode="External" /><Relationship Id="rId65" Type="http://schemas.openxmlformats.org/officeDocument/2006/relationships/hyperlink" Target="1896iT3R0R3R3R0R0R0R0x0" TargetMode="External" /><Relationship Id="rId66" Type="http://schemas.openxmlformats.org/officeDocument/2006/relationships/hyperlink" Target="1896iT3R0R4R0R0R0R0R0x0" TargetMode="External" /><Relationship Id="rId67" Type="http://schemas.openxmlformats.org/officeDocument/2006/relationships/hyperlink" Target="1896iT3R0R4R0R1R0R0R0x0" TargetMode="External" /><Relationship Id="rId68" Type="http://schemas.openxmlformats.org/officeDocument/2006/relationships/hyperlink" Target="1896iT3R0R4R0R2R0R0R0x0" TargetMode="External" /><Relationship Id="rId69" Type="http://schemas.openxmlformats.org/officeDocument/2006/relationships/hyperlink" Target="1896iT3R0R4R0R3R0R0R0x0" TargetMode="External" /><Relationship Id="rId70" Type="http://schemas.openxmlformats.org/officeDocument/2006/relationships/hyperlink" Target="1896iT3R0R5R0R0R0R0R0x0" TargetMode="External" /><Relationship Id="rId71" Type="http://schemas.openxmlformats.org/officeDocument/2006/relationships/hyperlink" Target="1896iT3R0R5R0R1R0R0R0x0" TargetMode="External" /><Relationship Id="rId72" Type="http://schemas.openxmlformats.org/officeDocument/2006/relationships/hyperlink" Target="1896iT3R0R5R1R0R0R0R0x0" TargetMode="External" /><Relationship Id="rId73" Type="http://schemas.openxmlformats.org/officeDocument/2006/relationships/hyperlink" Target="1896iT3R0R5R1R0R0R1R0x0" TargetMode="External" /><Relationship Id="rId74" Type="http://schemas.openxmlformats.org/officeDocument/2006/relationships/hyperlink" Target="1896iT3R0R5R1R1R0R0R0x0" TargetMode="External" /><Relationship Id="rId75" Type="http://schemas.openxmlformats.org/officeDocument/2006/relationships/hyperlink" Target="1896iT3R0R5R1R1R0R1R0x0" TargetMode="External" /><Relationship Id="rId76" Type="http://schemas.openxmlformats.org/officeDocument/2006/relationships/hyperlink" Target="1896iT3R0R5R1R2R0R0R0x0" TargetMode="External" /><Relationship Id="rId77" Type="http://schemas.openxmlformats.org/officeDocument/2006/relationships/hyperlink" Target="1896iT3R0R5R1R3R0R0R0x0" TargetMode="External" /><Relationship Id="rId78" Type="http://schemas.openxmlformats.org/officeDocument/2006/relationships/hyperlink" Target="1896iT3R0R5R1R3R0R1R0x0" TargetMode="External" /><Relationship Id="rId79" Type="http://schemas.openxmlformats.org/officeDocument/2006/relationships/hyperlink" Target="1896iT3R0R5R1R3R1R0R0x0" TargetMode="External" /><Relationship Id="rId80" Type="http://schemas.openxmlformats.org/officeDocument/2006/relationships/hyperlink" Target="1896iT3R0R5R1R4R0R0R0x0" TargetMode="External" /><Relationship Id="rId81" Type="http://schemas.openxmlformats.org/officeDocument/2006/relationships/hyperlink" Target="1896iT3R0R5R1R4R0R1R0x0" TargetMode="External" /><Relationship Id="rId82" Type="http://schemas.openxmlformats.org/officeDocument/2006/relationships/hyperlink" Target="1896iT3R0R5R2R0R0R0R0x0" TargetMode="External" /><Relationship Id="rId83" Type="http://schemas.openxmlformats.org/officeDocument/2006/relationships/hyperlink" Target="1896iT3R0R5R2R1R0R0R0x0" TargetMode="External" /><Relationship Id="rId84" Type="http://schemas.openxmlformats.org/officeDocument/2006/relationships/hyperlink" Target="1896iT3R0R5R2R2R0R0R0x0" TargetMode="External" /><Relationship Id="rId85" Type="http://schemas.openxmlformats.org/officeDocument/2006/relationships/hyperlink" Target="1896iT3R0R5R2R3R0R0R0x0" TargetMode="External" /><Relationship Id="rId86" Type="http://schemas.openxmlformats.org/officeDocument/2006/relationships/hyperlink" Target="1896iT3R0R5R3R0R0R0R0x0" TargetMode="External" /><Relationship Id="rId87" Type="http://schemas.openxmlformats.org/officeDocument/2006/relationships/hyperlink" Target="1896iT3R0R5R3R0R0R1R0x0" TargetMode="External" /><Relationship Id="rId88" Type="http://schemas.openxmlformats.org/officeDocument/2006/relationships/hyperlink" Target="1896iT3R0R5R3R0R1R0R0x0" TargetMode="External" /><Relationship Id="rId89" Type="http://schemas.openxmlformats.org/officeDocument/2006/relationships/hyperlink" Target="1896iT3R0R5R3R0R1R1R0x0" TargetMode="External" /><Relationship Id="rId90" Type="http://schemas.openxmlformats.org/officeDocument/2006/relationships/hyperlink" Target="1896iT3R0R5R3R1R0R0R0x0" TargetMode="External" /><Relationship Id="rId91" Type="http://schemas.openxmlformats.org/officeDocument/2006/relationships/hyperlink" Target="1896iT3R0R5R3R1R0R1R0x0" TargetMode="External" /><Relationship Id="rId92" Type="http://schemas.openxmlformats.org/officeDocument/2006/relationships/hyperlink" Target="1896iT3R0R5R3R2R0R0R0x0" TargetMode="External" /><Relationship Id="rId93" Type="http://schemas.openxmlformats.org/officeDocument/2006/relationships/hyperlink" Target="1896iT3R0R5R3R3R0R0R0x0" TargetMode="External" /><Relationship Id="rId94" Type="http://schemas.openxmlformats.org/officeDocument/2006/relationships/hyperlink" Target="1896iT3R0R6R0R0R0R0R0x0" TargetMode="External" /><Relationship Id="rId95" Type="http://schemas.openxmlformats.org/officeDocument/2006/relationships/hyperlink" Target="1896iT3R0R6R0R0R0R1R0x0" TargetMode="External" /><Relationship Id="rId96" Type="http://schemas.openxmlformats.org/officeDocument/2006/relationships/hyperlink" Target="1896iT3R0R6R1R0R0R0R0x0" TargetMode="External" /><Relationship Id="rId97" Type="http://schemas.openxmlformats.org/officeDocument/2006/relationships/hyperlink" Target="1896iT3R0R6R1R0R0R1R0x0" TargetMode="External" /><Relationship Id="rId98" Type="http://schemas.openxmlformats.org/officeDocument/2006/relationships/hyperlink" Target="1896iT3R0R6R1R0R1R0R0x0" TargetMode="External" /><Relationship Id="rId99" Type="http://schemas.openxmlformats.org/officeDocument/2006/relationships/hyperlink" Target="1896iT3R0R6R1R0R1R1R0x0" TargetMode="External" /><Relationship Id="rId100" Type="http://schemas.openxmlformats.org/officeDocument/2006/relationships/hyperlink" Target="1896iT3R0R6R1R1R0R0R0x0" TargetMode="External" /><Relationship Id="rId101" Type="http://schemas.openxmlformats.org/officeDocument/2006/relationships/hyperlink" Target="1896iT3R0R6R1R1R0R1R0x0" TargetMode="External" /><Relationship Id="rId102" Type="http://schemas.openxmlformats.org/officeDocument/2006/relationships/hyperlink" Target="1896iT3R0R6R1R2R0R0R0x0" TargetMode="External" /><Relationship Id="rId103" Type="http://schemas.openxmlformats.org/officeDocument/2006/relationships/hyperlink" Target="1896iT3R0R7R0R0R0R0R0x0" TargetMode="External" /><Relationship Id="rId104" Type="http://schemas.openxmlformats.org/officeDocument/2006/relationships/hyperlink" Target="1896iT3R0R7R1R0R0R0R0x0" TargetMode="External" /><Relationship Id="rId105" Type="http://schemas.openxmlformats.org/officeDocument/2006/relationships/hyperlink" Target="1896iT3R0R7R1R0R1R0R0x0" TargetMode="External" /><Relationship Id="rId106" Type="http://schemas.openxmlformats.org/officeDocument/2006/relationships/hyperlink" Target="1896iT3R0R7R1R0R1R1R0x0" TargetMode="External" /><Relationship Id="rId107" Type="http://schemas.openxmlformats.org/officeDocument/2006/relationships/hyperlink" Target="1896iT3R0R7R2R0R0R0R0x0" TargetMode="External" /><Relationship Id="rId108" Type="http://schemas.openxmlformats.org/officeDocument/2006/relationships/hyperlink" Target="1896iT3R0R7R2R1R0R0R0x0" TargetMode="External" /><Relationship Id="rId109" Type="http://schemas.openxmlformats.org/officeDocument/2006/relationships/hyperlink" Target="1896iT3R0R7R2R1R1R0R0x0" TargetMode="External" /><Relationship Id="rId110" Type="http://schemas.openxmlformats.org/officeDocument/2006/relationships/hyperlink" Target="1896iT3R0R7R2R2R0R0R0x0" TargetMode="External" /><Relationship Id="rId111" Type="http://schemas.openxmlformats.org/officeDocument/2006/relationships/hyperlink" Target="1896iT3R0R7R3R0R0R0R0x0" TargetMode="External" /><Relationship Id="rId112" Type="http://schemas.openxmlformats.org/officeDocument/2006/relationships/hyperlink" Target="1896iT3R0R7R3R1R0R0R0x0" TargetMode="External" /><Relationship Id="rId113" Type="http://schemas.openxmlformats.org/officeDocument/2006/relationships/hyperlink" Target="1896iT3R0R8R0R0R0R0R0x0" TargetMode="External" /><Relationship Id="rId114" Type="http://schemas.openxmlformats.org/officeDocument/2006/relationships/hyperlink" Target="1896iT3R0R8R0R1R0R0R0x0" TargetMode="External" /><Relationship Id="rId115" Type="http://schemas.openxmlformats.org/officeDocument/2006/relationships/hyperlink" Target="1896iT3R0R8R0R1R0R1R0x0" TargetMode="External" /><Relationship Id="rId116" Type="http://schemas.openxmlformats.org/officeDocument/2006/relationships/hyperlink" Target="1896iT3R0R8R0R1R1R0R0x0" TargetMode="External" /><Relationship Id="rId117" Type="http://schemas.openxmlformats.org/officeDocument/2006/relationships/hyperlink" Target="1896iT3R0R8R1R0R0R0R0x0" TargetMode="External" /><Relationship Id="rId118" Type="http://schemas.openxmlformats.org/officeDocument/2006/relationships/hyperlink" Target="1896iT3R0R8R1R0R0R1R0x0" TargetMode="External" /><Relationship Id="rId119" Type="http://schemas.openxmlformats.org/officeDocument/2006/relationships/hyperlink" Target="1896iT3R0R8R1R1R0R0R0x0" TargetMode="External" /><Relationship Id="rId120" Type="http://schemas.openxmlformats.org/officeDocument/2006/relationships/hyperlink" Target="1896iT3R0R8R1R1R0R1R0x0" TargetMode="External" /><Relationship Id="rId121" Type="http://schemas.openxmlformats.org/officeDocument/2006/relationships/hyperlink" Target="1896iT3R0R9R0R0R0R0R0x0" TargetMode="External" /><Relationship Id="rId122" Type="http://schemas.openxmlformats.org/officeDocument/2006/relationships/hyperlink" Target="1896iT3R0R10R0R0R0R0R0x0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G994"/>
  <sheetViews>
    <sheetView showGridLines="0" zoomScalePageLayoutView="0" workbookViewId="0" topLeftCell="A1">
      <selection activeCell="A1" sqref="A1:AG1"/>
    </sheetView>
  </sheetViews>
  <sheetFormatPr defaultColWidth="3.7109375" defaultRowHeight="12.75" outlineLevelRow="7"/>
  <sheetData>
    <row r="1" spans="1:33" ht="12" customHeight="1">
      <c r="A1" s="42" t="s">
        <v>24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</row>
    <row r="2" spans="2:33" ht="12" customHeight="1" outlineLevel="1" collapsed="1">
      <c r="B2" s="40" t="s">
        <v>25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</row>
    <row r="3" spans="3:33" ht="12" customHeight="1" hidden="1" outlineLevel="2" collapsed="1">
      <c r="C3" s="40" t="s">
        <v>26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</row>
    <row r="4" spans="4:33" ht="12" customHeight="1" hidden="1" outlineLevel="3" collapsed="1">
      <c r="D4" s="40" t="s">
        <v>27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5" spans="5:33" ht="12" customHeight="1" hidden="1" outlineLevel="4" collapsed="1">
      <c r="E5" s="40" t="s">
        <v>28</v>
      </c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</row>
    <row r="6" spans="6:33" ht="12" customHeight="1" hidden="1" outlineLevel="5" collapsed="1">
      <c r="F6" s="40" t="s">
        <v>29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</row>
    <row r="7" spans="7:33" ht="12" customHeight="1" hidden="1" outlineLevel="6" collapsed="1">
      <c r="G7" s="40" t="s">
        <v>30</v>
      </c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</row>
    <row r="8" spans="8:33" ht="12" customHeight="1" hidden="1" outlineLevel="7" collapsed="1">
      <c r="H8" s="40" t="s">
        <v>31</v>
      </c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</row>
    <row r="9" spans="8:33" ht="12" customHeight="1" hidden="1" outlineLevel="7" collapsed="1">
      <c r="H9" s="40" t="s">
        <v>32</v>
      </c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</row>
    <row r="10" spans="8:33" ht="12" customHeight="1" hidden="1" outlineLevel="7" collapsed="1">
      <c r="H10" s="40" t="s">
        <v>25</v>
      </c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</row>
    <row r="11" spans="8:33" ht="12" customHeight="1" hidden="1" outlineLevel="7" collapsed="1">
      <c r="H11" s="40" t="s">
        <v>33</v>
      </c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</row>
    <row r="12" spans="8:33" ht="12" customHeight="1" hidden="1" outlineLevel="7" collapsed="1">
      <c r="H12" s="40" t="s">
        <v>34</v>
      </c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</row>
    <row r="13" spans="7:33" ht="12" customHeight="1" hidden="1" outlineLevel="6" collapsed="1">
      <c r="G13" s="40" t="s">
        <v>35</v>
      </c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</row>
    <row r="14" spans="8:33" ht="12" customHeight="1" hidden="1" outlineLevel="7" collapsed="1">
      <c r="H14" s="40" t="s">
        <v>31</v>
      </c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</row>
    <row r="15" spans="8:33" ht="12" customHeight="1" hidden="1" outlineLevel="7" collapsed="1">
      <c r="H15" s="40" t="s">
        <v>32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</row>
    <row r="16" spans="8:33" ht="12" customHeight="1" hidden="1" outlineLevel="7" collapsed="1">
      <c r="H16" s="40" t="s">
        <v>36</v>
      </c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</row>
    <row r="17" spans="8:33" ht="12" customHeight="1" hidden="1" outlineLevel="7" collapsed="1">
      <c r="H17" s="40" t="s">
        <v>37</v>
      </c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</row>
    <row r="18" spans="5:33" ht="12" customHeight="1" hidden="1" outlineLevel="4" collapsed="1">
      <c r="E18" s="40" t="s">
        <v>25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</row>
    <row r="19" spans="6:33" ht="12" customHeight="1" hidden="1" outlineLevel="5" collapsed="1">
      <c r="F19" s="40" t="s">
        <v>36</v>
      </c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</row>
    <row r="20" spans="7:33" ht="12" customHeight="1" hidden="1" outlineLevel="6" collapsed="1">
      <c r="G20" s="40" t="s">
        <v>38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</row>
    <row r="21" spans="8:33" ht="12" customHeight="1" hidden="1" outlineLevel="7" collapsed="1">
      <c r="H21" s="40" t="s">
        <v>31</v>
      </c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</row>
    <row r="22" spans="8:33" ht="12" customHeight="1" hidden="1" outlineLevel="7" collapsed="1">
      <c r="H22" s="40" t="s">
        <v>32</v>
      </c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</row>
    <row r="23" spans="8:33" ht="12" customHeight="1" hidden="1" outlineLevel="7" collapsed="1">
      <c r="H23" s="40" t="s">
        <v>36</v>
      </c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</row>
    <row r="24" spans="8:33" ht="12" customHeight="1" hidden="1" outlineLevel="7" collapsed="1">
      <c r="H24" s="40" t="s">
        <v>39</v>
      </c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</row>
    <row r="25" spans="8:33" ht="12" customHeight="1" hidden="1" outlineLevel="7" collapsed="1">
      <c r="H25" s="40" t="s">
        <v>40</v>
      </c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</row>
    <row r="26" spans="8:33" ht="12" customHeight="1" hidden="1" outlineLevel="7" collapsed="1">
      <c r="H26" s="40" t="s">
        <v>41</v>
      </c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</row>
    <row r="27" spans="8:33" ht="12" customHeight="1" hidden="1" outlineLevel="7" collapsed="1">
      <c r="H27" s="40" t="s">
        <v>42</v>
      </c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</row>
    <row r="28" spans="8:33" ht="12" customHeight="1" hidden="1" outlineLevel="7" collapsed="1">
      <c r="H28" s="40" t="s">
        <v>43</v>
      </c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</row>
    <row r="29" spans="8:33" ht="12" customHeight="1" hidden="1" outlineLevel="7" collapsed="1">
      <c r="H29" s="40" t="s">
        <v>44</v>
      </c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</row>
    <row r="30" spans="7:33" ht="12" customHeight="1" hidden="1" outlineLevel="6" collapsed="1">
      <c r="G30" s="40" t="s">
        <v>45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</row>
    <row r="31" spans="8:33" ht="12" customHeight="1" hidden="1" outlineLevel="7" collapsed="1">
      <c r="H31" s="40" t="s">
        <v>31</v>
      </c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</row>
    <row r="32" spans="8:33" ht="12" customHeight="1" hidden="1" outlineLevel="7" collapsed="1">
      <c r="H32" s="40" t="s">
        <v>32</v>
      </c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</row>
    <row r="33" spans="8:33" ht="12" customHeight="1" hidden="1" outlineLevel="7" collapsed="1">
      <c r="H33" s="40" t="s">
        <v>36</v>
      </c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</row>
    <row r="34" spans="8:33" ht="12" customHeight="1" hidden="1" outlineLevel="7" collapsed="1">
      <c r="H34" s="40" t="s">
        <v>39</v>
      </c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</row>
    <row r="35" spans="8:33" ht="12" customHeight="1" hidden="1" outlineLevel="7" collapsed="1">
      <c r="H35" s="40" t="s">
        <v>37</v>
      </c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</row>
    <row r="36" spans="8:33" ht="12" customHeight="1" hidden="1" outlineLevel="7" collapsed="1">
      <c r="H36" s="40" t="s">
        <v>41</v>
      </c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</row>
    <row r="37" spans="8:33" ht="12" customHeight="1" hidden="1" outlineLevel="7" collapsed="1">
      <c r="H37" s="40" t="s">
        <v>46</v>
      </c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</row>
    <row r="38" spans="8:33" ht="12" customHeight="1" hidden="1" outlineLevel="7" collapsed="1">
      <c r="H38" s="40" t="s">
        <v>42</v>
      </c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</row>
    <row r="39" spans="8:33" ht="12" customHeight="1" hidden="1" outlineLevel="7" collapsed="1">
      <c r="H39" s="40" t="s">
        <v>43</v>
      </c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</row>
    <row r="40" spans="8:33" ht="12" customHeight="1" hidden="1" outlineLevel="7" collapsed="1">
      <c r="H40" s="40" t="s">
        <v>44</v>
      </c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</row>
    <row r="41" spans="5:33" ht="12" customHeight="1" hidden="1" outlineLevel="4" collapsed="1">
      <c r="E41" s="40" t="s">
        <v>47</v>
      </c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</row>
    <row r="42" spans="6:33" ht="12" customHeight="1" hidden="1" outlineLevel="5" collapsed="1">
      <c r="F42" s="40" t="s">
        <v>48</v>
      </c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</row>
    <row r="43" spans="7:33" ht="12" customHeight="1" hidden="1" outlineLevel="6" collapsed="1">
      <c r="G43" s="40" t="s">
        <v>49</v>
      </c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</row>
    <row r="44" spans="8:33" ht="12" customHeight="1" hidden="1" outlineLevel="7" collapsed="1">
      <c r="H44" s="40" t="s">
        <v>31</v>
      </c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</row>
    <row r="45" spans="8:33" ht="12" customHeight="1" hidden="1" outlineLevel="7" collapsed="1">
      <c r="H45" s="40" t="s">
        <v>32</v>
      </c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</row>
    <row r="46" spans="8:33" ht="12" customHeight="1" hidden="1" outlineLevel="7" collapsed="1">
      <c r="H46" s="40" t="s">
        <v>46</v>
      </c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</row>
    <row r="47" spans="4:33" ht="12" customHeight="1" hidden="1" outlineLevel="3" collapsed="1">
      <c r="D47" s="40" t="s">
        <v>50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</row>
    <row r="48" spans="5:33" ht="12" customHeight="1" hidden="1" outlineLevel="4" collapsed="1">
      <c r="E48" s="40" t="s">
        <v>28</v>
      </c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</row>
    <row r="49" spans="6:33" ht="12" customHeight="1" hidden="1" outlineLevel="5" collapsed="1">
      <c r="F49" s="40" t="s">
        <v>29</v>
      </c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</row>
    <row r="50" spans="7:33" ht="12" customHeight="1" hidden="1" outlineLevel="6" collapsed="1">
      <c r="G50" s="40" t="s">
        <v>30</v>
      </c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</row>
    <row r="51" spans="8:33" ht="12" customHeight="1" hidden="1" outlineLevel="7" collapsed="1">
      <c r="H51" s="40" t="s">
        <v>31</v>
      </c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</row>
    <row r="52" spans="8:33" ht="12" customHeight="1" hidden="1" outlineLevel="7" collapsed="1">
      <c r="H52" s="40" t="s">
        <v>32</v>
      </c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</row>
    <row r="53" spans="8:33" ht="12" customHeight="1" hidden="1" outlineLevel="7" collapsed="1">
      <c r="H53" s="40" t="s">
        <v>25</v>
      </c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</row>
    <row r="54" spans="8:33" ht="12" customHeight="1" hidden="1" outlineLevel="7" collapsed="1">
      <c r="H54" s="40" t="s">
        <v>33</v>
      </c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</row>
    <row r="55" spans="8:33" ht="12" customHeight="1" hidden="1" outlineLevel="7" collapsed="1">
      <c r="H55" s="40" t="s">
        <v>34</v>
      </c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</row>
    <row r="56" spans="7:33" ht="12" customHeight="1" hidden="1" outlineLevel="6" collapsed="1">
      <c r="G56" s="40" t="s">
        <v>35</v>
      </c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</row>
    <row r="57" spans="8:33" ht="12" customHeight="1" hidden="1" outlineLevel="7" collapsed="1">
      <c r="H57" s="40" t="s">
        <v>31</v>
      </c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</row>
    <row r="58" spans="8:33" ht="12" customHeight="1" hidden="1" outlineLevel="7" collapsed="1">
      <c r="H58" s="40" t="s">
        <v>32</v>
      </c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</row>
    <row r="59" spans="8:33" ht="12" customHeight="1" hidden="1" outlineLevel="7" collapsed="1">
      <c r="H59" s="40" t="s">
        <v>25</v>
      </c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</row>
    <row r="60" spans="8:33" ht="12" customHeight="1" hidden="1" outlineLevel="7" collapsed="1">
      <c r="H60" s="40" t="s">
        <v>51</v>
      </c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</row>
    <row r="61" spans="8:33" ht="12" customHeight="1" hidden="1" outlineLevel="7" collapsed="1">
      <c r="H61" s="40" t="s">
        <v>36</v>
      </c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</row>
    <row r="62" spans="8:33" ht="12" customHeight="1" hidden="1" outlineLevel="7" collapsed="1">
      <c r="H62" s="40" t="s">
        <v>37</v>
      </c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</row>
    <row r="63" spans="8:33" ht="12" customHeight="1" hidden="1" outlineLevel="7" collapsed="1">
      <c r="H63" s="40" t="s">
        <v>46</v>
      </c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</row>
    <row r="64" spans="5:33" ht="12" customHeight="1" hidden="1" outlineLevel="4" collapsed="1">
      <c r="E64" s="40" t="s">
        <v>25</v>
      </c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</row>
    <row r="65" spans="6:33" ht="12" customHeight="1" hidden="1" outlineLevel="5" collapsed="1">
      <c r="F65" s="40" t="s">
        <v>36</v>
      </c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</row>
    <row r="66" spans="7:33" ht="12" customHeight="1" hidden="1" outlineLevel="6" collapsed="1">
      <c r="G66" s="40" t="s">
        <v>38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</row>
    <row r="67" spans="8:33" ht="12" customHeight="1" hidden="1" outlineLevel="7" collapsed="1">
      <c r="H67" s="40" t="s">
        <v>31</v>
      </c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</row>
    <row r="68" spans="8:33" ht="12" customHeight="1" hidden="1" outlineLevel="7" collapsed="1">
      <c r="H68" s="40" t="s">
        <v>32</v>
      </c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</row>
    <row r="69" spans="8:33" ht="12" customHeight="1" hidden="1" outlineLevel="7" collapsed="1">
      <c r="H69" s="40" t="s">
        <v>36</v>
      </c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</row>
    <row r="70" spans="8:33" ht="12" customHeight="1" hidden="1" outlineLevel="7" collapsed="1">
      <c r="H70" s="40" t="s">
        <v>39</v>
      </c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</row>
    <row r="71" spans="8:33" ht="12" customHeight="1" hidden="1" outlineLevel="7" collapsed="1">
      <c r="H71" s="40" t="s">
        <v>40</v>
      </c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</row>
    <row r="72" spans="8:33" ht="12" customHeight="1" hidden="1" outlineLevel="7" collapsed="1">
      <c r="H72" s="40" t="s">
        <v>41</v>
      </c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</row>
    <row r="73" spans="8:33" ht="12" customHeight="1" hidden="1" outlineLevel="7" collapsed="1">
      <c r="H73" s="40" t="s">
        <v>42</v>
      </c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</row>
    <row r="74" spans="8:33" ht="12" customHeight="1" hidden="1" outlineLevel="7" collapsed="1">
      <c r="H74" s="40" t="s">
        <v>43</v>
      </c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</row>
    <row r="75" spans="8:33" ht="12" customHeight="1" hidden="1" outlineLevel="7" collapsed="1">
      <c r="H75" s="40" t="s">
        <v>44</v>
      </c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</row>
    <row r="76" spans="7:33" ht="12" customHeight="1" hidden="1" outlineLevel="6" collapsed="1">
      <c r="G76" s="40" t="s">
        <v>45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</row>
    <row r="77" spans="8:33" ht="12" customHeight="1" hidden="1" outlineLevel="7" collapsed="1">
      <c r="H77" s="40" t="s">
        <v>31</v>
      </c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</row>
    <row r="78" spans="8:33" ht="12" customHeight="1" hidden="1" outlineLevel="7" collapsed="1">
      <c r="H78" s="40" t="s">
        <v>32</v>
      </c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</row>
    <row r="79" spans="8:33" ht="12" customHeight="1" hidden="1" outlineLevel="7" collapsed="1">
      <c r="H79" s="40" t="s">
        <v>36</v>
      </c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</row>
    <row r="80" spans="8:33" ht="12" customHeight="1" hidden="1" outlineLevel="7" collapsed="1">
      <c r="H80" s="40" t="s">
        <v>39</v>
      </c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</row>
    <row r="81" spans="8:33" ht="12" customHeight="1" hidden="1" outlineLevel="7" collapsed="1">
      <c r="H81" s="40" t="s">
        <v>37</v>
      </c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</row>
    <row r="82" spans="8:33" ht="12" customHeight="1" hidden="1" outlineLevel="7" collapsed="1">
      <c r="H82" s="40" t="s">
        <v>52</v>
      </c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</row>
    <row r="83" spans="8:33" ht="12" customHeight="1" hidden="1" outlineLevel="7" collapsed="1">
      <c r="H83" s="40" t="s">
        <v>40</v>
      </c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</row>
    <row r="84" spans="8:33" ht="12" customHeight="1" hidden="1" outlineLevel="7" collapsed="1">
      <c r="H84" s="40" t="s">
        <v>41</v>
      </c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</row>
    <row r="85" spans="8:33" ht="12" customHeight="1" hidden="1" outlineLevel="7" collapsed="1">
      <c r="H85" s="40" t="s">
        <v>46</v>
      </c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</row>
    <row r="86" spans="8:33" ht="12" customHeight="1" hidden="1" outlineLevel="7" collapsed="1">
      <c r="H86" s="40" t="s">
        <v>42</v>
      </c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</row>
    <row r="87" spans="8:33" ht="12" customHeight="1" hidden="1" outlineLevel="7" collapsed="1">
      <c r="H87" s="40" t="s">
        <v>43</v>
      </c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</row>
    <row r="88" spans="8:33" ht="12" customHeight="1" hidden="1" outlineLevel="7" collapsed="1">
      <c r="H88" s="40" t="s">
        <v>44</v>
      </c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</row>
    <row r="89" spans="5:33" ht="12" customHeight="1" hidden="1" outlineLevel="4" collapsed="1">
      <c r="E89" s="40" t="s">
        <v>47</v>
      </c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</row>
    <row r="90" spans="6:33" ht="12" customHeight="1" hidden="1" outlineLevel="5" collapsed="1">
      <c r="F90" s="40" t="s">
        <v>48</v>
      </c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</row>
    <row r="91" spans="7:33" ht="12" customHeight="1" hidden="1" outlineLevel="6" collapsed="1">
      <c r="G91" s="40" t="s">
        <v>49</v>
      </c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</row>
    <row r="92" spans="8:33" ht="12" customHeight="1" hidden="1" outlineLevel="7" collapsed="1">
      <c r="H92" s="40" t="s">
        <v>31</v>
      </c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</row>
    <row r="93" spans="8:33" ht="12" customHeight="1" hidden="1" outlineLevel="7" collapsed="1">
      <c r="H93" s="40" t="s">
        <v>32</v>
      </c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</row>
    <row r="94" spans="8:33" ht="12" customHeight="1" hidden="1" outlineLevel="7" collapsed="1">
      <c r="H94" s="40" t="s">
        <v>46</v>
      </c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</row>
    <row r="95" spans="4:33" ht="12" customHeight="1" hidden="1" outlineLevel="3" collapsed="1">
      <c r="D95" s="40" t="s">
        <v>53</v>
      </c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</row>
    <row r="96" spans="5:33" ht="12" customHeight="1" hidden="1" outlineLevel="4" collapsed="1">
      <c r="E96" s="40" t="s">
        <v>28</v>
      </c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</row>
    <row r="97" spans="6:33" ht="12" customHeight="1" hidden="1" outlineLevel="5" collapsed="1">
      <c r="F97" s="40" t="s">
        <v>29</v>
      </c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</row>
    <row r="98" spans="7:33" ht="12" customHeight="1" hidden="1" outlineLevel="6" collapsed="1">
      <c r="G98" s="40" t="s">
        <v>30</v>
      </c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</row>
    <row r="99" spans="8:33" ht="12" customHeight="1" hidden="1" outlineLevel="7" collapsed="1">
      <c r="H99" s="40" t="s">
        <v>31</v>
      </c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</row>
    <row r="100" spans="8:33" ht="12" customHeight="1" hidden="1" outlineLevel="7" collapsed="1">
      <c r="H100" s="40" t="s">
        <v>32</v>
      </c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</row>
    <row r="101" spans="8:33" ht="12" customHeight="1" hidden="1" outlineLevel="7" collapsed="1">
      <c r="H101" s="40" t="s">
        <v>25</v>
      </c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</row>
    <row r="102" spans="8:33" ht="12" customHeight="1" hidden="1" outlineLevel="7" collapsed="1">
      <c r="H102" s="40" t="s">
        <v>33</v>
      </c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</row>
    <row r="103" spans="8:33" ht="12" customHeight="1" hidden="1" outlineLevel="7" collapsed="1">
      <c r="H103" s="40" t="s">
        <v>34</v>
      </c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</row>
    <row r="104" spans="7:33" ht="12" customHeight="1" hidden="1" outlineLevel="6" collapsed="1">
      <c r="G104" s="40" t="s">
        <v>35</v>
      </c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</row>
    <row r="105" spans="8:33" ht="12" customHeight="1" hidden="1" outlineLevel="7" collapsed="1">
      <c r="H105" s="40" t="s">
        <v>31</v>
      </c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</row>
    <row r="106" spans="8:33" ht="12" customHeight="1" hidden="1" outlineLevel="7" collapsed="1">
      <c r="H106" s="40" t="s">
        <v>32</v>
      </c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</row>
    <row r="107" spans="8:33" ht="12" customHeight="1" hidden="1" outlineLevel="7" collapsed="1">
      <c r="H107" s="40" t="s">
        <v>25</v>
      </c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</row>
    <row r="108" spans="8:33" ht="12" customHeight="1" hidden="1" outlineLevel="7" collapsed="1">
      <c r="H108" s="40" t="s">
        <v>51</v>
      </c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</row>
    <row r="109" spans="8:33" ht="12" customHeight="1" hidden="1" outlineLevel="7" collapsed="1">
      <c r="H109" s="40" t="s">
        <v>36</v>
      </c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</row>
    <row r="110" spans="8:33" ht="12" customHeight="1" hidden="1" outlineLevel="7" collapsed="1">
      <c r="H110" s="40" t="s">
        <v>37</v>
      </c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</row>
    <row r="111" spans="8:33" ht="12" customHeight="1" hidden="1" outlineLevel="7" collapsed="1">
      <c r="H111" s="40" t="s">
        <v>41</v>
      </c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</row>
    <row r="112" spans="8:33" ht="12" customHeight="1" hidden="1" outlineLevel="7" collapsed="1">
      <c r="H112" s="40" t="s">
        <v>46</v>
      </c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</row>
    <row r="113" spans="5:33" ht="12" customHeight="1" hidden="1" outlineLevel="4" collapsed="1">
      <c r="E113" s="40" t="s">
        <v>25</v>
      </c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</row>
    <row r="114" spans="6:33" ht="12" customHeight="1" hidden="1" outlineLevel="5" collapsed="1">
      <c r="F114" s="40" t="s">
        <v>36</v>
      </c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</row>
    <row r="115" spans="7:33" ht="12" customHeight="1" hidden="1" outlineLevel="6" collapsed="1">
      <c r="G115" s="40" t="s">
        <v>38</v>
      </c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</row>
    <row r="116" spans="8:33" ht="12" customHeight="1" hidden="1" outlineLevel="7" collapsed="1">
      <c r="H116" s="40" t="s">
        <v>31</v>
      </c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</row>
    <row r="117" spans="8:33" ht="12" customHeight="1" hidden="1" outlineLevel="7" collapsed="1">
      <c r="H117" s="40" t="s">
        <v>32</v>
      </c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</row>
    <row r="118" spans="8:33" ht="12" customHeight="1" hidden="1" outlineLevel="7" collapsed="1">
      <c r="H118" s="40" t="s">
        <v>36</v>
      </c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</row>
    <row r="119" spans="8:33" ht="12" customHeight="1" hidden="1" outlineLevel="7" collapsed="1">
      <c r="H119" s="40" t="s">
        <v>39</v>
      </c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</row>
    <row r="120" spans="8:33" ht="12" customHeight="1" hidden="1" outlineLevel="7" collapsed="1">
      <c r="H120" s="40" t="s">
        <v>40</v>
      </c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</row>
    <row r="121" spans="8:33" ht="12" customHeight="1" hidden="1" outlineLevel="7" collapsed="1">
      <c r="H121" s="40" t="s">
        <v>42</v>
      </c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</row>
    <row r="122" spans="8:33" ht="12" customHeight="1" hidden="1" outlineLevel="7" collapsed="1">
      <c r="H122" s="40" t="s">
        <v>43</v>
      </c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</row>
    <row r="123" spans="8:33" ht="12" customHeight="1" hidden="1" outlineLevel="7" collapsed="1">
      <c r="H123" s="40" t="s">
        <v>44</v>
      </c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</row>
    <row r="124" spans="7:33" ht="12" customHeight="1" hidden="1" outlineLevel="6" collapsed="1">
      <c r="G124" s="40" t="s">
        <v>45</v>
      </c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</row>
    <row r="125" spans="8:33" ht="12" customHeight="1" hidden="1" outlineLevel="7" collapsed="1">
      <c r="H125" s="40" t="s">
        <v>31</v>
      </c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</row>
    <row r="126" spans="8:33" ht="12" customHeight="1" hidden="1" outlineLevel="7" collapsed="1">
      <c r="H126" s="40" t="s">
        <v>32</v>
      </c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</row>
    <row r="127" spans="8:33" ht="12" customHeight="1" hidden="1" outlineLevel="7" collapsed="1">
      <c r="H127" s="40" t="s">
        <v>36</v>
      </c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</row>
    <row r="128" spans="8:33" ht="12" customHeight="1" hidden="1" outlineLevel="7" collapsed="1">
      <c r="H128" s="40" t="s">
        <v>39</v>
      </c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</row>
    <row r="129" spans="8:33" ht="12" customHeight="1" hidden="1" outlineLevel="7" collapsed="1">
      <c r="H129" s="40" t="s">
        <v>37</v>
      </c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</row>
    <row r="130" spans="8:33" ht="12" customHeight="1" hidden="1" outlineLevel="7" collapsed="1">
      <c r="H130" s="40" t="s">
        <v>52</v>
      </c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</row>
    <row r="131" spans="8:33" ht="12" customHeight="1" hidden="1" outlineLevel="7" collapsed="1">
      <c r="H131" s="40" t="s">
        <v>40</v>
      </c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</row>
    <row r="132" spans="8:33" ht="12" customHeight="1" hidden="1" outlineLevel="7" collapsed="1">
      <c r="H132" s="40" t="s">
        <v>41</v>
      </c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</row>
    <row r="133" spans="8:33" ht="12" customHeight="1" hidden="1" outlineLevel="7" collapsed="1">
      <c r="H133" s="40" t="s">
        <v>46</v>
      </c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</row>
    <row r="134" spans="8:33" ht="12" customHeight="1" hidden="1" outlineLevel="7" collapsed="1">
      <c r="H134" s="40" t="s">
        <v>42</v>
      </c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</row>
    <row r="135" spans="8:33" ht="12" customHeight="1" hidden="1" outlineLevel="7" collapsed="1">
      <c r="H135" s="40" t="s">
        <v>43</v>
      </c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</row>
    <row r="136" spans="8:33" ht="12" customHeight="1" hidden="1" outlineLevel="7" collapsed="1">
      <c r="H136" s="40" t="s">
        <v>44</v>
      </c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</row>
    <row r="137" spans="5:33" ht="12" customHeight="1" hidden="1" outlineLevel="4" collapsed="1">
      <c r="E137" s="40" t="s">
        <v>47</v>
      </c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</row>
    <row r="138" spans="6:33" ht="12" customHeight="1" hidden="1" outlineLevel="5" collapsed="1">
      <c r="F138" s="40" t="s">
        <v>48</v>
      </c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</row>
    <row r="139" spans="7:33" ht="12" customHeight="1" hidden="1" outlineLevel="6" collapsed="1">
      <c r="G139" s="40" t="s">
        <v>49</v>
      </c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</row>
    <row r="140" spans="8:33" ht="12" customHeight="1" hidden="1" outlineLevel="7" collapsed="1">
      <c r="H140" s="40" t="s">
        <v>31</v>
      </c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</row>
    <row r="141" spans="8:33" ht="12" customHeight="1" hidden="1" outlineLevel="7" collapsed="1">
      <c r="H141" s="40" t="s">
        <v>32</v>
      </c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</row>
    <row r="142" spans="8:33" ht="12" customHeight="1" hidden="1" outlineLevel="7" collapsed="1">
      <c r="H142" s="40" t="s">
        <v>46</v>
      </c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</row>
    <row r="143" spans="4:33" ht="12" customHeight="1" hidden="1" outlineLevel="3" collapsed="1">
      <c r="D143" s="40" t="s">
        <v>54</v>
      </c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</row>
    <row r="144" spans="5:33" ht="12" customHeight="1" hidden="1" outlineLevel="4" collapsed="1">
      <c r="E144" s="40" t="s">
        <v>47</v>
      </c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</row>
    <row r="145" spans="6:33" ht="12" customHeight="1" hidden="1" outlineLevel="5" collapsed="1">
      <c r="F145" s="40" t="s">
        <v>55</v>
      </c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</row>
    <row r="146" spans="7:33" ht="12" customHeight="1" hidden="1" outlineLevel="6" collapsed="1">
      <c r="G146" s="40" t="s">
        <v>55</v>
      </c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</row>
    <row r="147" spans="8:33" ht="12" customHeight="1" hidden="1" outlineLevel="7" collapsed="1">
      <c r="H147" s="40" t="s">
        <v>31</v>
      </c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</row>
    <row r="148" spans="8:33" ht="12" customHeight="1" hidden="1" outlineLevel="7" collapsed="1">
      <c r="H148" s="40" t="s">
        <v>32</v>
      </c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</row>
    <row r="149" spans="8:33" ht="12" customHeight="1" hidden="1" outlineLevel="7" collapsed="1">
      <c r="H149" s="40" t="s">
        <v>46</v>
      </c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</row>
    <row r="150" spans="4:33" ht="12" customHeight="1" hidden="1" outlineLevel="3" collapsed="1">
      <c r="D150" s="40" t="s">
        <v>56</v>
      </c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</row>
    <row r="151" spans="5:33" ht="12" customHeight="1" hidden="1" outlineLevel="4" collapsed="1">
      <c r="E151" s="40" t="s">
        <v>28</v>
      </c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</row>
    <row r="152" spans="6:33" ht="12" customHeight="1" hidden="1" outlineLevel="5" collapsed="1">
      <c r="F152" s="40" t="s">
        <v>57</v>
      </c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</row>
    <row r="153" spans="7:33" ht="12" customHeight="1" hidden="1" outlineLevel="6" collapsed="1">
      <c r="G153" s="40" t="s">
        <v>58</v>
      </c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</row>
    <row r="154" spans="8:33" ht="12" customHeight="1" hidden="1" outlineLevel="7" collapsed="1">
      <c r="H154" s="40" t="s">
        <v>31</v>
      </c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</row>
    <row r="155" spans="8:33" ht="12" customHeight="1" hidden="1" outlineLevel="7" collapsed="1">
      <c r="H155" s="40" t="s">
        <v>32</v>
      </c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</row>
    <row r="156" spans="8:33" ht="12" customHeight="1" hidden="1" outlineLevel="7" collapsed="1">
      <c r="H156" s="40" t="s">
        <v>25</v>
      </c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</row>
    <row r="157" spans="8:33" ht="12" customHeight="1" hidden="1" outlineLevel="7" collapsed="1">
      <c r="H157" s="40" t="s">
        <v>33</v>
      </c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</row>
    <row r="158" spans="8:33" ht="12" customHeight="1" hidden="1" outlineLevel="7" collapsed="1">
      <c r="H158" s="40" t="s">
        <v>34</v>
      </c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</row>
    <row r="159" spans="7:33" ht="12" customHeight="1" hidden="1" outlineLevel="6" collapsed="1">
      <c r="G159" s="40" t="s">
        <v>59</v>
      </c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</row>
    <row r="160" spans="8:33" ht="12" customHeight="1" hidden="1" outlineLevel="7" collapsed="1">
      <c r="H160" s="40" t="s">
        <v>31</v>
      </c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</row>
    <row r="161" spans="8:33" ht="12" customHeight="1" hidden="1" outlineLevel="7" collapsed="1">
      <c r="H161" s="40" t="s">
        <v>32</v>
      </c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</row>
    <row r="162" spans="8:33" ht="12" customHeight="1" hidden="1" outlineLevel="7" collapsed="1">
      <c r="H162" s="40" t="s">
        <v>36</v>
      </c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</row>
    <row r="163" spans="8:33" ht="12" customHeight="1" hidden="1" outlineLevel="7" collapsed="1">
      <c r="H163" s="40" t="s">
        <v>37</v>
      </c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</row>
    <row r="164" spans="6:33" ht="12" customHeight="1" hidden="1" outlineLevel="5" collapsed="1">
      <c r="F164" s="40" t="s">
        <v>29</v>
      </c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</row>
    <row r="165" spans="7:33" ht="12" customHeight="1" hidden="1" outlineLevel="6" collapsed="1">
      <c r="G165" s="40" t="s">
        <v>30</v>
      </c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</row>
    <row r="166" spans="8:33" ht="12" customHeight="1" hidden="1" outlineLevel="7" collapsed="1">
      <c r="H166" s="40" t="s">
        <v>31</v>
      </c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</row>
    <row r="167" spans="8:33" ht="12" customHeight="1" hidden="1" outlineLevel="7" collapsed="1">
      <c r="H167" s="40" t="s">
        <v>32</v>
      </c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</row>
    <row r="168" spans="8:33" ht="12" customHeight="1" hidden="1" outlineLevel="7" collapsed="1">
      <c r="H168" s="40" t="s">
        <v>25</v>
      </c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</row>
    <row r="169" spans="8:33" ht="12" customHeight="1" hidden="1" outlineLevel="7" collapsed="1">
      <c r="H169" s="40" t="s">
        <v>33</v>
      </c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</row>
    <row r="170" spans="8:33" ht="12" customHeight="1" hidden="1" outlineLevel="7" collapsed="1">
      <c r="H170" s="40" t="s">
        <v>34</v>
      </c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</row>
    <row r="171" spans="7:33" ht="12" customHeight="1" hidden="1" outlineLevel="6" collapsed="1">
      <c r="G171" s="40" t="s">
        <v>35</v>
      </c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</row>
    <row r="172" spans="8:33" ht="12" customHeight="1" hidden="1" outlineLevel="7" collapsed="1">
      <c r="H172" s="40" t="s">
        <v>31</v>
      </c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</row>
    <row r="173" spans="8:33" ht="12" customHeight="1" hidden="1" outlineLevel="7" collapsed="1">
      <c r="H173" s="40" t="s">
        <v>32</v>
      </c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</row>
    <row r="174" spans="8:33" ht="12" customHeight="1" hidden="1" outlineLevel="7" collapsed="1">
      <c r="H174" s="40" t="s">
        <v>25</v>
      </c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</row>
    <row r="175" spans="8:33" ht="12" customHeight="1" hidden="1" outlineLevel="7" collapsed="1">
      <c r="H175" s="40" t="s">
        <v>51</v>
      </c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</row>
    <row r="176" spans="8:33" ht="12" customHeight="1" hidden="1" outlineLevel="7" collapsed="1">
      <c r="H176" s="40" t="s">
        <v>36</v>
      </c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</row>
    <row r="177" spans="8:33" ht="12" customHeight="1" hidden="1" outlineLevel="7" collapsed="1">
      <c r="H177" s="40" t="s">
        <v>37</v>
      </c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</row>
    <row r="178" spans="5:33" ht="12" customHeight="1" hidden="1" outlineLevel="4" collapsed="1">
      <c r="E178" s="40" t="s">
        <v>25</v>
      </c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</row>
    <row r="179" spans="6:33" ht="12" customHeight="1" hidden="1" outlineLevel="5" collapsed="1">
      <c r="F179" s="40" t="s">
        <v>36</v>
      </c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</row>
    <row r="180" spans="7:33" ht="12" customHeight="1" hidden="1" outlineLevel="6" collapsed="1">
      <c r="G180" s="40" t="s">
        <v>38</v>
      </c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</row>
    <row r="181" spans="8:33" ht="12" customHeight="1" hidden="1" outlineLevel="7" collapsed="1">
      <c r="H181" s="40" t="s">
        <v>31</v>
      </c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</row>
    <row r="182" spans="8:33" ht="12" customHeight="1" hidden="1" outlineLevel="7" collapsed="1">
      <c r="H182" s="40" t="s">
        <v>32</v>
      </c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</row>
    <row r="183" spans="8:33" ht="12" customHeight="1" hidden="1" outlineLevel="7" collapsed="1">
      <c r="H183" s="40" t="s">
        <v>36</v>
      </c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</row>
    <row r="184" spans="8:33" ht="12" customHeight="1" hidden="1" outlineLevel="7" collapsed="1">
      <c r="H184" s="40" t="s">
        <v>39</v>
      </c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</row>
    <row r="185" spans="8:33" ht="12" customHeight="1" hidden="1" outlineLevel="7" collapsed="1">
      <c r="H185" s="40" t="s">
        <v>40</v>
      </c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</row>
    <row r="186" spans="8:33" ht="12" customHeight="1" hidden="1" outlineLevel="7" collapsed="1">
      <c r="H186" s="40" t="s">
        <v>41</v>
      </c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</row>
    <row r="187" spans="8:33" ht="12" customHeight="1" hidden="1" outlineLevel="7" collapsed="1">
      <c r="H187" s="40" t="s">
        <v>42</v>
      </c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</row>
    <row r="188" spans="8:33" ht="12" customHeight="1" hidden="1" outlineLevel="7" collapsed="1">
      <c r="H188" s="40" t="s">
        <v>43</v>
      </c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</row>
    <row r="189" spans="8:33" ht="12" customHeight="1" hidden="1" outlineLevel="7" collapsed="1">
      <c r="H189" s="40" t="s">
        <v>44</v>
      </c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</row>
    <row r="190" spans="7:33" ht="12" customHeight="1" hidden="1" outlineLevel="6" collapsed="1">
      <c r="G190" s="40" t="s">
        <v>45</v>
      </c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</row>
    <row r="191" spans="8:33" ht="12" customHeight="1" hidden="1" outlineLevel="7" collapsed="1">
      <c r="H191" s="40" t="s">
        <v>31</v>
      </c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</row>
    <row r="192" spans="8:33" ht="12" customHeight="1" hidden="1" outlineLevel="7" collapsed="1">
      <c r="H192" s="40" t="s">
        <v>32</v>
      </c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</row>
    <row r="193" spans="8:33" ht="12" customHeight="1" hidden="1" outlineLevel="7" collapsed="1">
      <c r="H193" s="40" t="s">
        <v>36</v>
      </c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</row>
    <row r="194" spans="8:33" ht="12" customHeight="1" hidden="1" outlineLevel="7" collapsed="1">
      <c r="H194" s="40" t="s">
        <v>39</v>
      </c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</row>
    <row r="195" spans="8:33" ht="12" customHeight="1" hidden="1" outlineLevel="7" collapsed="1">
      <c r="H195" s="40" t="s">
        <v>37</v>
      </c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</row>
    <row r="196" spans="8:33" ht="12" customHeight="1" hidden="1" outlineLevel="7" collapsed="1">
      <c r="H196" s="40" t="s">
        <v>52</v>
      </c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</row>
    <row r="197" spans="8:33" ht="12" customHeight="1" hidden="1" outlineLevel="7" collapsed="1">
      <c r="H197" s="40" t="s">
        <v>40</v>
      </c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</row>
    <row r="198" spans="8:33" ht="12" customHeight="1" hidden="1" outlineLevel="7" collapsed="1">
      <c r="H198" s="40" t="s">
        <v>41</v>
      </c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</row>
    <row r="199" spans="8:33" ht="12" customHeight="1" hidden="1" outlineLevel="7" collapsed="1">
      <c r="H199" s="40" t="s">
        <v>46</v>
      </c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</row>
    <row r="200" spans="8:33" ht="12" customHeight="1" hidden="1" outlineLevel="7" collapsed="1">
      <c r="H200" s="40" t="s">
        <v>42</v>
      </c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</row>
    <row r="201" spans="8:33" ht="12" customHeight="1" hidden="1" outlineLevel="7" collapsed="1">
      <c r="H201" s="40" t="s">
        <v>43</v>
      </c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</row>
    <row r="202" spans="8:33" ht="12" customHeight="1" hidden="1" outlineLevel="7" collapsed="1">
      <c r="H202" s="40" t="s">
        <v>44</v>
      </c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</row>
    <row r="203" spans="5:33" ht="12" customHeight="1" hidden="1" outlineLevel="4" collapsed="1">
      <c r="E203" s="40" t="s">
        <v>47</v>
      </c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</row>
    <row r="204" spans="6:33" ht="12" customHeight="1" hidden="1" outlineLevel="5" collapsed="1">
      <c r="F204" s="40" t="s">
        <v>60</v>
      </c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</row>
    <row r="205" spans="7:33" ht="12" customHeight="1" hidden="1" outlineLevel="6" collapsed="1">
      <c r="G205" s="40" t="s">
        <v>61</v>
      </c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</row>
    <row r="206" spans="8:33" ht="12" customHeight="1" hidden="1" outlineLevel="7" collapsed="1">
      <c r="H206" s="40" t="s">
        <v>31</v>
      </c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</row>
    <row r="207" spans="8:33" ht="12" customHeight="1" hidden="1" outlineLevel="7" collapsed="1">
      <c r="H207" s="40" t="s">
        <v>32</v>
      </c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</row>
    <row r="208" spans="8:33" ht="12" customHeight="1" hidden="1" outlineLevel="7" collapsed="1">
      <c r="H208" s="40" t="s">
        <v>46</v>
      </c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</row>
    <row r="209" spans="6:33" ht="12" customHeight="1" hidden="1" outlineLevel="5" collapsed="1">
      <c r="F209" s="40" t="s">
        <v>48</v>
      </c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</row>
    <row r="210" spans="7:33" ht="12" customHeight="1" hidden="1" outlineLevel="6" collapsed="1">
      <c r="G210" s="40" t="s">
        <v>49</v>
      </c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</row>
    <row r="211" spans="8:33" ht="12" customHeight="1" hidden="1" outlineLevel="7" collapsed="1">
      <c r="H211" s="40" t="s">
        <v>31</v>
      </c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</row>
    <row r="212" spans="8:33" ht="12" customHeight="1" hidden="1" outlineLevel="7" collapsed="1">
      <c r="H212" s="40" t="s">
        <v>32</v>
      </c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</row>
    <row r="213" spans="8:33" ht="12" customHeight="1" hidden="1" outlineLevel="7" collapsed="1">
      <c r="H213" s="40" t="s">
        <v>46</v>
      </c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</row>
    <row r="214" spans="3:33" ht="12" customHeight="1" hidden="1" outlineLevel="2" collapsed="1">
      <c r="C214" s="40" t="s">
        <v>62</v>
      </c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</row>
    <row r="215" spans="4:33" ht="12" customHeight="1" hidden="1" outlineLevel="3" collapsed="1">
      <c r="D215" s="40" t="s">
        <v>63</v>
      </c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</row>
    <row r="216" spans="5:33" ht="12" customHeight="1" hidden="1" outlineLevel="4" collapsed="1">
      <c r="E216" s="40" t="s">
        <v>28</v>
      </c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</row>
    <row r="217" spans="6:33" ht="12" customHeight="1" hidden="1" outlineLevel="5" collapsed="1">
      <c r="F217" s="40" t="s">
        <v>29</v>
      </c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</row>
    <row r="218" spans="7:33" ht="12" customHeight="1" hidden="1" outlineLevel="6" collapsed="1">
      <c r="G218" s="40" t="s">
        <v>30</v>
      </c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</row>
    <row r="219" spans="8:33" ht="12" customHeight="1" hidden="1" outlineLevel="7" collapsed="1">
      <c r="H219" s="40" t="s">
        <v>31</v>
      </c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</row>
    <row r="220" spans="8:33" ht="12" customHeight="1" hidden="1" outlineLevel="7" collapsed="1">
      <c r="H220" s="40" t="s">
        <v>32</v>
      </c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</row>
    <row r="221" spans="8:33" ht="12" customHeight="1" hidden="1" outlineLevel="7" collapsed="1">
      <c r="H221" s="40" t="s">
        <v>25</v>
      </c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</row>
    <row r="222" spans="8:33" ht="12" customHeight="1" hidden="1" outlineLevel="7" collapsed="1">
      <c r="H222" s="40" t="s">
        <v>33</v>
      </c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</row>
    <row r="223" spans="8:33" ht="12" customHeight="1" hidden="1" outlineLevel="7" collapsed="1">
      <c r="H223" s="40" t="s">
        <v>34</v>
      </c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</row>
    <row r="224" spans="7:33" ht="12" customHeight="1" hidden="1" outlineLevel="6" collapsed="1">
      <c r="G224" s="40" t="s">
        <v>35</v>
      </c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</row>
    <row r="225" spans="8:33" ht="12" customHeight="1" hidden="1" outlineLevel="7" collapsed="1">
      <c r="H225" s="40" t="s">
        <v>31</v>
      </c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</row>
    <row r="226" spans="8:33" ht="12" customHeight="1" hidden="1" outlineLevel="7" collapsed="1">
      <c r="H226" s="40" t="s">
        <v>32</v>
      </c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</row>
    <row r="227" spans="8:33" ht="12" customHeight="1" hidden="1" outlineLevel="7" collapsed="1">
      <c r="H227" s="40" t="s">
        <v>36</v>
      </c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</row>
    <row r="228" spans="8:33" ht="12" customHeight="1" hidden="1" outlineLevel="7" collapsed="1">
      <c r="H228" s="40" t="s">
        <v>37</v>
      </c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</row>
    <row r="229" spans="5:33" ht="12" customHeight="1" hidden="1" outlineLevel="4" collapsed="1">
      <c r="E229" s="40" t="s">
        <v>25</v>
      </c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</row>
    <row r="230" spans="6:33" ht="12" customHeight="1" hidden="1" outlineLevel="5" collapsed="1">
      <c r="F230" s="40" t="s">
        <v>36</v>
      </c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</row>
    <row r="231" spans="7:33" ht="12" customHeight="1" hidden="1" outlineLevel="6" collapsed="1">
      <c r="G231" s="40" t="s">
        <v>38</v>
      </c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</row>
    <row r="232" spans="8:33" ht="12" customHeight="1" hidden="1" outlineLevel="7" collapsed="1">
      <c r="H232" s="40" t="s">
        <v>31</v>
      </c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</row>
    <row r="233" spans="8:33" ht="12" customHeight="1" hidden="1" outlineLevel="7" collapsed="1">
      <c r="H233" s="40" t="s">
        <v>32</v>
      </c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</row>
    <row r="234" spans="8:33" ht="12" customHeight="1" hidden="1" outlineLevel="7" collapsed="1">
      <c r="H234" s="40" t="s">
        <v>36</v>
      </c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</row>
    <row r="235" spans="8:33" ht="12" customHeight="1" hidden="1" outlineLevel="7" collapsed="1">
      <c r="H235" s="40" t="s">
        <v>39</v>
      </c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</row>
    <row r="236" spans="8:33" ht="12" customHeight="1" hidden="1" outlineLevel="7" collapsed="1">
      <c r="H236" s="40" t="s">
        <v>40</v>
      </c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</row>
    <row r="237" spans="8:33" ht="12" customHeight="1" hidden="1" outlineLevel="7" collapsed="1">
      <c r="H237" s="40" t="s">
        <v>41</v>
      </c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</row>
    <row r="238" spans="7:33" ht="12" customHeight="1" hidden="1" outlineLevel="6" collapsed="1">
      <c r="G238" s="40" t="s">
        <v>45</v>
      </c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</row>
    <row r="239" spans="8:33" ht="12" customHeight="1" hidden="1" outlineLevel="7" collapsed="1">
      <c r="H239" s="40" t="s">
        <v>31</v>
      </c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</row>
    <row r="240" spans="8:33" ht="12" customHeight="1" hidden="1" outlineLevel="7" collapsed="1">
      <c r="H240" s="40" t="s">
        <v>32</v>
      </c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</row>
    <row r="241" spans="8:33" ht="12" customHeight="1" hidden="1" outlineLevel="7" collapsed="1">
      <c r="H241" s="40" t="s">
        <v>36</v>
      </c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</row>
    <row r="242" spans="8:33" ht="12" customHeight="1" hidden="1" outlineLevel="7" collapsed="1">
      <c r="H242" s="40" t="s">
        <v>52</v>
      </c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</row>
    <row r="243" spans="8:33" ht="12" customHeight="1" hidden="1" outlineLevel="7" collapsed="1">
      <c r="H243" s="40" t="s">
        <v>40</v>
      </c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</row>
    <row r="244" spans="8:33" ht="12" customHeight="1" hidden="1" outlineLevel="7" collapsed="1">
      <c r="H244" s="40" t="s">
        <v>41</v>
      </c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</row>
    <row r="245" spans="8:33" ht="12" customHeight="1" hidden="1" outlineLevel="7" collapsed="1">
      <c r="H245" s="40" t="s">
        <v>42</v>
      </c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</row>
    <row r="246" spans="8:33" ht="12" customHeight="1" hidden="1" outlineLevel="7" collapsed="1">
      <c r="H246" s="40" t="s">
        <v>43</v>
      </c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</row>
    <row r="247" spans="8:33" ht="12" customHeight="1" hidden="1" outlineLevel="7" collapsed="1">
      <c r="H247" s="40" t="s">
        <v>44</v>
      </c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</row>
    <row r="248" spans="4:33" ht="12" customHeight="1" hidden="1" outlineLevel="3" collapsed="1">
      <c r="D248" s="40" t="s">
        <v>64</v>
      </c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</row>
    <row r="249" spans="5:33" ht="12" customHeight="1" hidden="1" outlineLevel="4" collapsed="1">
      <c r="E249" s="40" t="s">
        <v>28</v>
      </c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</row>
    <row r="250" spans="6:33" ht="12" customHeight="1" hidden="1" outlineLevel="5" collapsed="1">
      <c r="F250" s="40" t="s">
        <v>57</v>
      </c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</row>
    <row r="251" spans="7:33" ht="12" customHeight="1" hidden="1" outlineLevel="6" collapsed="1">
      <c r="G251" s="40" t="s">
        <v>58</v>
      </c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</row>
    <row r="252" spans="8:33" ht="12" customHeight="1" hidden="1" outlineLevel="7" collapsed="1">
      <c r="H252" s="40" t="s">
        <v>31</v>
      </c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</row>
    <row r="253" spans="8:33" ht="12" customHeight="1" hidden="1" outlineLevel="7" collapsed="1">
      <c r="H253" s="40" t="s">
        <v>32</v>
      </c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</row>
    <row r="254" spans="8:33" ht="12" customHeight="1" hidden="1" outlineLevel="7" collapsed="1">
      <c r="H254" s="40" t="s">
        <v>25</v>
      </c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</row>
    <row r="255" spans="8:33" ht="12" customHeight="1" hidden="1" outlineLevel="7" collapsed="1">
      <c r="H255" s="40" t="s">
        <v>33</v>
      </c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</row>
    <row r="256" spans="8:33" ht="12" customHeight="1" hidden="1" outlineLevel="7" collapsed="1">
      <c r="H256" s="40" t="s">
        <v>34</v>
      </c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</row>
    <row r="257" spans="7:33" ht="12" customHeight="1" hidden="1" outlineLevel="6" collapsed="1">
      <c r="G257" s="40" t="s">
        <v>59</v>
      </c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</row>
    <row r="258" spans="8:33" ht="12" customHeight="1" hidden="1" outlineLevel="7" collapsed="1">
      <c r="H258" s="40" t="s">
        <v>31</v>
      </c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</row>
    <row r="259" spans="8:33" ht="12" customHeight="1" hidden="1" outlineLevel="7" collapsed="1">
      <c r="H259" s="40" t="s">
        <v>32</v>
      </c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</row>
    <row r="260" spans="8:33" ht="12" customHeight="1" hidden="1" outlineLevel="7" collapsed="1">
      <c r="H260" s="40" t="s">
        <v>25</v>
      </c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</row>
    <row r="261" spans="8:33" ht="12" customHeight="1" hidden="1" outlineLevel="7" collapsed="1">
      <c r="H261" s="40" t="s">
        <v>51</v>
      </c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</row>
    <row r="262" spans="5:33" ht="12" customHeight="1" hidden="1" outlineLevel="4" collapsed="1">
      <c r="E262" s="40" t="s">
        <v>25</v>
      </c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</row>
    <row r="263" spans="6:33" ht="12" customHeight="1" hidden="1" outlineLevel="5" collapsed="1">
      <c r="F263" s="40" t="s">
        <v>36</v>
      </c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</row>
    <row r="264" spans="7:33" ht="12" customHeight="1" hidden="1" outlineLevel="6" collapsed="1">
      <c r="G264" s="40" t="s">
        <v>38</v>
      </c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</row>
    <row r="265" spans="8:33" ht="12" customHeight="1" hidden="1" outlineLevel="7" collapsed="1">
      <c r="H265" s="40" t="s">
        <v>31</v>
      </c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</row>
    <row r="266" spans="8:33" ht="12" customHeight="1" hidden="1" outlineLevel="7" collapsed="1">
      <c r="H266" s="40" t="s">
        <v>32</v>
      </c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</row>
    <row r="267" spans="8:33" ht="12" customHeight="1" hidden="1" outlineLevel="7" collapsed="1">
      <c r="H267" s="40" t="s">
        <v>36</v>
      </c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</row>
    <row r="268" spans="8:33" ht="12" customHeight="1" hidden="1" outlineLevel="7" collapsed="1">
      <c r="H268" s="40" t="s">
        <v>39</v>
      </c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</row>
    <row r="269" spans="8:33" ht="12" customHeight="1" hidden="1" outlineLevel="7" collapsed="1">
      <c r="H269" s="40" t="s">
        <v>40</v>
      </c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</row>
    <row r="270" spans="8:33" ht="12" customHeight="1" hidden="1" outlineLevel="7" collapsed="1">
      <c r="H270" s="40" t="s">
        <v>41</v>
      </c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</row>
    <row r="271" spans="8:33" ht="12" customHeight="1" hidden="1" outlineLevel="7" collapsed="1">
      <c r="H271" s="40" t="s">
        <v>42</v>
      </c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</row>
    <row r="272" spans="8:33" ht="12" customHeight="1" hidden="1" outlineLevel="7" collapsed="1">
      <c r="H272" s="40" t="s">
        <v>43</v>
      </c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</row>
    <row r="273" spans="8:33" ht="12" customHeight="1" hidden="1" outlineLevel="7" collapsed="1">
      <c r="H273" s="40" t="s">
        <v>44</v>
      </c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</row>
    <row r="274" spans="7:33" ht="12" customHeight="1" hidden="1" outlineLevel="6" collapsed="1">
      <c r="G274" s="40" t="s">
        <v>45</v>
      </c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</row>
    <row r="275" spans="8:33" ht="12" customHeight="1" hidden="1" outlineLevel="7" collapsed="1">
      <c r="H275" s="40" t="s">
        <v>31</v>
      </c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</row>
    <row r="276" spans="8:33" ht="12" customHeight="1" hidden="1" outlineLevel="7" collapsed="1">
      <c r="H276" s="40" t="s">
        <v>32</v>
      </c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</row>
    <row r="277" spans="8:33" ht="12" customHeight="1" hidden="1" outlineLevel="7" collapsed="1">
      <c r="H277" s="40" t="s">
        <v>36</v>
      </c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</row>
    <row r="278" spans="8:33" ht="12" customHeight="1" hidden="1" outlineLevel="7" collapsed="1">
      <c r="H278" s="40" t="s">
        <v>37</v>
      </c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</row>
    <row r="279" spans="8:33" ht="12" customHeight="1" hidden="1" outlineLevel="7" collapsed="1">
      <c r="H279" s="40" t="s">
        <v>52</v>
      </c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</row>
    <row r="280" spans="8:33" ht="12" customHeight="1" hidden="1" outlineLevel="7" collapsed="1">
      <c r="H280" s="40" t="s">
        <v>40</v>
      </c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</row>
    <row r="281" spans="8:33" ht="12" customHeight="1" hidden="1" outlineLevel="7" collapsed="1">
      <c r="H281" s="40" t="s">
        <v>41</v>
      </c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</row>
    <row r="282" spans="8:33" ht="12" customHeight="1" hidden="1" outlineLevel="7" collapsed="1">
      <c r="H282" s="40" t="s">
        <v>46</v>
      </c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</row>
    <row r="283" spans="8:33" ht="12" customHeight="1" hidden="1" outlineLevel="7" collapsed="1">
      <c r="H283" s="40" t="s">
        <v>42</v>
      </c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</row>
    <row r="284" spans="8:33" ht="12" customHeight="1" hidden="1" outlineLevel="7" collapsed="1">
      <c r="H284" s="40" t="s">
        <v>43</v>
      </c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</row>
    <row r="285" spans="8:33" ht="12" customHeight="1" hidden="1" outlineLevel="7" collapsed="1">
      <c r="H285" s="40" t="s">
        <v>44</v>
      </c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</row>
    <row r="286" spans="5:33" ht="12" customHeight="1" hidden="1" outlineLevel="4" collapsed="1">
      <c r="E286" s="40" t="s">
        <v>47</v>
      </c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</row>
    <row r="287" spans="6:33" ht="12" customHeight="1" hidden="1" outlineLevel="5" collapsed="1">
      <c r="F287" s="40" t="s">
        <v>48</v>
      </c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</row>
    <row r="288" spans="7:33" ht="12" customHeight="1" hidden="1" outlineLevel="6" collapsed="1">
      <c r="G288" s="40" t="s">
        <v>65</v>
      </c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</row>
    <row r="289" spans="8:33" ht="12" customHeight="1" hidden="1" outlineLevel="7" collapsed="1">
      <c r="H289" s="40" t="s">
        <v>31</v>
      </c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</row>
    <row r="290" spans="8:33" ht="12" customHeight="1" hidden="1" outlineLevel="7" collapsed="1">
      <c r="H290" s="40" t="s">
        <v>32</v>
      </c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</row>
    <row r="291" spans="8:33" ht="12" customHeight="1" hidden="1" outlineLevel="7" collapsed="1">
      <c r="H291" s="40" t="s">
        <v>46</v>
      </c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</row>
    <row r="292" spans="7:33" ht="12" customHeight="1" hidden="1" outlineLevel="6" collapsed="1">
      <c r="G292" s="40" t="s">
        <v>49</v>
      </c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</row>
    <row r="293" spans="8:33" ht="12" customHeight="1" hidden="1" outlineLevel="7" collapsed="1">
      <c r="H293" s="40" t="s">
        <v>31</v>
      </c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</row>
    <row r="294" spans="8:33" ht="12" customHeight="1" hidden="1" outlineLevel="7" collapsed="1">
      <c r="H294" s="40" t="s">
        <v>32</v>
      </c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</row>
    <row r="295" spans="8:33" ht="12" customHeight="1" hidden="1" outlineLevel="7" collapsed="1">
      <c r="H295" s="40" t="s">
        <v>46</v>
      </c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</row>
    <row r="296" spans="3:33" ht="12" customHeight="1" hidden="1" outlineLevel="2" collapsed="1">
      <c r="C296" s="40" t="s">
        <v>66</v>
      </c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</row>
    <row r="297" spans="4:33" ht="12" customHeight="1" hidden="1" outlineLevel="3" collapsed="1">
      <c r="D297" s="40" t="s">
        <v>67</v>
      </c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</row>
    <row r="298" spans="5:33" ht="12" customHeight="1" hidden="1" outlineLevel="4" collapsed="1">
      <c r="E298" s="40" t="s">
        <v>28</v>
      </c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</row>
    <row r="299" spans="6:33" ht="12" customHeight="1" hidden="1" outlineLevel="5" collapsed="1">
      <c r="F299" s="40" t="s">
        <v>29</v>
      </c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</row>
    <row r="300" spans="7:33" ht="12" customHeight="1" hidden="1" outlineLevel="6" collapsed="1">
      <c r="G300" s="40" t="s">
        <v>30</v>
      </c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</row>
    <row r="301" spans="8:33" ht="12" customHeight="1" hidden="1" outlineLevel="7" collapsed="1">
      <c r="H301" s="40" t="s">
        <v>31</v>
      </c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</row>
    <row r="302" spans="8:33" ht="12" customHeight="1" hidden="1" outlineLevel="7" collapsed="1">
      <c r="H302" s="40" t="s">
        <v>32</v>
      </c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</row>
    <row r="303" spans="8:33" ht="12" customHeight="1" hidden="1" outlineLevel="7" collapsed="1">
      <c r="H303" s="40" t="s">
        <v>25</v>
      </c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</row>
    <row r="304" spans="8:33" ht="12" customHeight="1" hidden="1" outlineLevel="7" collapsed="1">
      <c r="H304" s="40" t="s">
        <v>33</v>
      </c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</row>
    <row r="305" spans="8:33" ht="12" customHeight="1" hidden="1" outlineLevel="7" collapsed="1">
      <c r="H305" s="40" t="s">
        <v>34</v>
      </c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</row>
    <row r="306" spans="7:33" ht="12" customHeight="1" hidden="1" outlineLevel="6" collapsed="1">
      <c r="G306" s="40" t="s">
        <v>35</v>
      </c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</row>
    <row r="307" spans="8:33" ht="12" customHeight="1" hidden="1" outlineLevel="7" collapsed="1">
      <c r="H307" s="40" t="s">
        <v>31</v>
      </c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</row>
    <row r="308" spans="8:33" ht="12" customHeight="1" hidden="1" outlineLevel="7" collapsed="1">
      <c r="H308" s="40" t="s">
        <v>32</v>
      </c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</row>
    <row r="309" spans="8:33" ht="12" customHeight="1" hidden="1" outlineLevel="7" collapsed="1">
      <c r="H309" s="40" t="s">
        <v>25</v>
      </c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</row>
    <row r="310" spans="8:33" ht="12" customHeight="1" hidden="1" outlineLevel="7" collapsed="1">
      <c r="H310" s="40" t="s">
        <v>51</v>
      </c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</row>
    <row r="311" spans="8:33" ht="12" customHeight="1" hidden="1" outlineLevel="7" collapsed="1">
      <c r="H311" s="40" t="s">
        <v>36</v>
      </c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</row>
    <row r="312" spans="8:33" ht="12" customHeight="1" hidden="1" outlineLevel="7" collapsed="1">
      <c r="H312" s="40" t="s">
        <v>37</v>
      </c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</row>
    <row r="313" spans="5:33" ht="12" customHeight="1" hidden="1" outlineLevel="4" collapsed="1">
      <c r="E313" s="40" t="s">
        <v>25</v>
      </c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</row>
    <row r="314" spans="6:33" ht="12" customHeight="1" hidden="1" outlineLevel="5" collapsed="1">
      <c r="F314" s="40" t="s">
        <v>36</v>
      </c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</row>
    <row r="315" spans="7:33" ht="12" customHeight="1" hidden="1" outlineLevel="6" collapsed="1">
      <c r="G315" s="40" t="s">
        <v>38</v>
      </c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</row>
    <row r="316" spans="8:33" ht="12" customHeight="1" hidden="1" outlineLevel="7" collapsed="1">
      <c r="H316" s="40" t="s">
        <v>31</v>
      </c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</row>
    <row r="317" spans="8:33" ht="12" customHeight="1" hidden="1" outlineLevel="7" collapsed="1">
      <c r="H317" s="40" t="s">
        <v>32</v>
      </c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</row>
    <row r="318" spans="8:33" ht="12" customHeight="1" hidden="1" outlineLevel="7" collapsed="1">
      <c r="H318" s="40" t="s">
        <v>36</v>
      </c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</row>
    <row r="319" spans="8:33" ht="12" customHeight="1" hidden="1" outlineLevel="7" collapsed="1">
      <c r="H319" s="40" t="s">
        <v>39</v>
      </c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</row>
    <row r="320" spans="8:33" ht="12" customHeight="1" hidden="1" outlineLevel="7" collapsed="1">
      <c r="H320" s="40" t="s">
        <v>40</v>
      </c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</row>
    <row r="321" spans="8:33" ht="12" customHeight="1" hidden="1" outlineLevel="7" collapsed="1">
      <c r="H321" s="40" t="s">
        <v>41</v>
      </c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</row>
    <row r="322" spans="8:33" ht="12" customHeight="1" hidden="1" outlineLevel="7" collapsed="1">
      <c r="H322" s="40" t="s">
        <v>42</v>
      </c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</row>
    <row r="323" spans="8:33" ht="12" customHeight="1" hidden="1" outlineLevel="7" collapsed="1">
      <c r="H323" s="40" t="s">
        <v>43</v>
      </c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</row>
    <row r="324" spans="8:33" ht="12" customHeight="1" hidden="1" outlineLevel="7" collapsed="1">
      <c r="H324" s="40" t="s">
        <v>44</v>
      </c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</row>
    <row r="325" spans="7:33" ht="12" customHeight="1" hidden="1" outlineLevel="6" collapsed="1">
      <c r="G325" s="40" t="s">
        <v>45</v>
      </c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</row>
    <row r="326" spans="8:33" ht="12" customHeight="1" hidden="1" outlineLevel="7" collapsed="1">
      <c r="H326" s="40" t="s">
        <v>31</v>
      </c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</row>
    <row r="327" spans="8:33" ht="12" customHeight="1" hidden="1" outlineLevel="7" collapsed="1">
      <c r="H327" s="40" t="s">
        <v>32</v>
      </c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</row>
    <row r="328" spans="8:33" ht="12" customHeight="1" hidden="1" outlineLevel="7" collapsed="1">
      <c r="H328" s="40" t="s">
        <v>36</v>
      </c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</row>
    <row r="329" spans="8:33" ht="12" customHeight="1" hidden="1" outlineLevel="7" collapsed="1">
      <c r="H329" s="40" t="s">
        <v>52</v>
      </c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</row>
    <row r="330" spans="8:33" ht="12" customHeight="1" hidden="1" outlineLevel="7" collapsed="1">
      <c r="H330" s="40" t="s">
        <v>40</v>
      </c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1"/>
    </row>
    <row r="331" spans="8:33" ht="12" customHeight="1" hidden="1" outlineLevel="7" collapsed="1">
      <c r="H331" s="40" t="s">
        <v>41</v>
      </c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</row>
    <row r="332" spans="8:33" ht="12" customHeight="1" hidden="1" outlineLevel="7" collapsed="1">
      <c r="H332" s="40" t="s">
        <v>46</v>
      </c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1"/>
    </row>
    <row r="333" spans="8:33" ht="12" customHeight="1" hidden="1" outlineLevel="7" collapsed="1">
      <c r="H333" s="40" t="s">
        <v>42</v>
      </c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</row>
    <row r="334" spans="8:33" ht="12" customHeight="1" hidden="1" outlineLevel="7" collapsed="1">
      <c r="H334" s="40" t="s">
        <v>44</v>
      </c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41"/>
    </row>
    <row r="335" spans="5:33" ht="12" customHeight="1" hidden="1" outlineLevel="4" collapsed="1">
      <c r="E335" s="40" t="s">
        <v>68</v>
      </c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</row>
    <row r="336" spans="6:33" ht="12" customHeight="1" hidden="1" outlineLevel="5" collapsed="1">
      <c r="F336" s="40" t="s">
        <v>69</v>
      </c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</row>
    <row r="337" spans="7:33" ht="12" customHeight="1" hidden="1" outlineLevel="6" collapsed="1">
      <c r="G337" s="40" t="s">
        <v>70</v>
      </c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  <c r="AG337" s="41"/>
    </row>
    <row r="338" spans="8:33" ht="12" customHeight="1" hidden="1" outlineLevel="7" collapsed="1">
      <c r="H338" s="40" t="s">
        <v>31</v>
      </c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</row>
    <row r="339" spans="8:33" ht="12" customHeight="1" hidden="1" outlineLevel="7" collapsed="1">
      <c r="H339" s="40" t="s">
        <v>32</v>
      </c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</row>
    <row r="340" spans="8:33" ht="12" customHeight="1" hidden="1" outlineLevel="7" collapsed="1">
      <c r="H340" s="40" t="s">
        <v>71</v>
      </c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</row>
    <row r="341" spans="8:33" ht="12" customHeight="1" hidden="1" outlineLevel="7" collapsed="1">
      <c r="H341" s="40" t="s">
        <v>72</v>
      </c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</row>
    <row r="342" spans="5:33" ht="12" customHeight="1" hidden="1" outlineLevel="4" collapsed="1">
      <c r="E342" s="40" t="s">
        <v>47</v>
      </c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</row>
    <row r="343" spans="6:33" ht="12" customHeight="1" hidden="1" outlineLevel="5" collapsed="1">
      <c r="F343" s="40" t="s">
        <v>73</v>
      </c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</row>
    <row r="344" spans="7:33" ht="12" customHeight="1" hidden="1" outlineLevel="6" collapsed="1">
      <c r="G344" s="40" t="s">
        <v>73</v>
      </c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</row>
    <row r="345" spans="8:33" ht="12" customHeight="1" hidden="1" outlineLevel="7" collapsed="1">
      <c r="H345" s="40" t="s">
        <v>31</v>
      </c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</row>
    <row r="346" spans="8:33" ht="12" customHeight="1" hidden="1" outlineLevel="7" collapsed="1">
      <c r="H346" s="40" t="s">
        <v>32</v>
      </c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</row>
    <row r="347" spans="8:33" ht="12" customHeight="1" hidden="1" outlineLevel="7" collapsed="1">
      <c r="H347" s="40" t="s">
        <v>71</v>
      </c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</row>
    <row r="348" spans="8:33" ht="12" customHeight="1" hidden="1" outlineLevel="7" collapsed="1">
      <c r="H348" s="40" t="s">
        <v>74</v>
      </c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</row>
    <row r="349" spans="6:33" ht="12" customHeight="1" hidden="1" outlineLevel="5" collapsed="1">
      <c r="F349" s="40" t="s">
        <v>48</v>
      </c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</row>
    <row r="350" spans="7:33" ht="12" customHeight="1" hidden="1" outlineLevel="6" collapsed="1">
      <c r="G350" s="40" t="s">
        <v>49</v>
      </c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</row>
    <row r="351" spans="8:33" ht="12" customHeight="1" hidden="1" outlineLevel="7" collapsed="1">
      <c r="H351" s="40" t="s">
        <v>31</v>
      </c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</row>
    <row r="352" spans="8:33" ht="12" customHeight="1" hidden="1" outlineLevel="7" collapsed="1">
      <c r="H352" s="40" t="s">
        <v>32</v>
      </c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</row>
    <row r="353" spans="8:33" ht="12" customHeight="1" hidden="1" outlineLevel="7" collapsed="1">
      <c r="H353" s="40" t="s">
        <v>46</v>
      </c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</row>
    <row r="354" spans="4:33" ht="12" customHeight="1" hidden="1" outlineLevel="3" collapsed="1">
      <c r="D354" s="40" t="s">
        <v>75</v>
      </c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41"/>
    </row>
    <row r="355" spans="5:33" ht="12" customHeight="1" hidden="1" outlineLevel="4" collapsed="1">
      <c r="E355" s="40" t="s">
        <v>47</v>
      </c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</row>
    <row r="356" spans="6:33" ht="12" customHeight="1" hidden="1" outlineLevel="5" collapsed="1">
      <c r="F356" s="40" t="s">
        <v>76</v>
      </c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  <c r="AG356" s="41"/>
    </row>
    <row r="357" spans="7:33" ht="12" customHeight="1" hidden="1" outlineLevel="6" collapsed="1">
      <c r="G357" s="40" t="s">
        <v>76</v>
      </c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  <c r="AG357" s="41"/>
    </row>
    <row r="358" spans="8:33" ht="12" customHeight="1" hidden="1" outlineLevel="7" collapsed="1">
      <c r="H358" s="40" t="s">
        <v>31</v>
      </c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  <c r="AG358" s="41"/>
    </row>
    <row r="359" spans="8:33" ht="12" customHeight="1" hidden="1" outlineLevel="7" collapsed="1">
      <c r="H359" s="40" t="s">
        <v>32</v>
      </c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  <c r="AG359" s="41"/>
    </row>
    <row r="360" spans="8:33" ht="12" customHeight="1" hidden="1" outlineLevel="7" collapsed="1">
      <c r="H360" s="40" t="s">
        <v>46</v>
      </c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41"/>
    </row>
    <row r="361" spans="4:33" ht="12" customHeight="1" hidden="1" outlineLevel="3" collapsed="1">
      <c r="D361" s="40" t="s">
        <v>77</v>
      </c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  <c r="AG361" s="41"/>
    </row>
    <row r="362" spans="5:33" ht="12" customHeight="1" hidden="1" outlineLevel="4" collapsed="1">
      <c r="E362" s="40" t="s">
        <v>25</v>
      </c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  <c r="AG362" s="41"/>
    </row>
    <row r="363" spans="6:33" ht="12" customHeight="1" hidden="1" outlineLevel="5" collapsed="1">
      <c r="F363" s="40" t="s">
        <v>36</v>
      </c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  <c r="AG363" s="41"/>
    </row>
    <row r="364" spans="7:33" ht="12" customHeight="1" hidden="1" outlineLevel="6" collapsed="1">
      <c r="G364" s="40" t="s">
        <v>45</v>
      </c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  <c r="AG364" s="41"/>
    </row>
    <row r="365" spans="8:33" ht="12" customHeight="1" hidden="1" outlineLevel="7" collapsed="1">
      <c r="H365" s="40" t="s">
        <v>31</v>
      </c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  <c r="AG365" s="41"/>
    </row>
    <row r="366" spans="8:33" ht="12" customHeight="1" hidden="1" outlineLevel="7" collapsed="1">
      <c r="H366" s="40" t="s">
        <v>32</v>
      </c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F366" s="41"/>
      <c r="AG366" s="41"/>
    </row>
    <row r="367" spans="8:33" ht="12" customHeight="1" hidden="1" outlineLevel="7" collapsed="1">
      <c r="H367" s="40" t="s">
        <v>36</v>
      </c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  <c r="AG367" s="41"/>
    </row>
    <row r="368" spans="8:33" ht="12" customHeight="1" hidden="1" outlineLevel="7" collapsed="1">
      <c r="H368" s="40" t="s">
        <v>37</v>
      </c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  <c r="AG368" s="41"/>
    </row>
    <row r="369" spans="8:33" ht="12" customHeight="1" hidden="1" outlineLevel="7" collapsed="1">
      <c r="H369" s="40" t="s">
        <v>40</v>
      </c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  <c r="AG369" s="41"/>
    </row>
    <row r="370" spans="8:33" ht="12" customHeight="1" hidden="1" outlineLevel="7" collapsed="1">
      <c r="H370" s="40" t="s">
        <v>42</v>
      </c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  <c r="AG370" s="41"/>
    </row>
    <row r="371" spans="8:33" ht="12" customHeight="1" hidden="1" outlineLevel="7" collapsed="1">
      <c r="H371" s="40" t="s">
        <v>44</v>
      </c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  <c r="AG371" s="41"/>
    </row>
    <row r="372" spans="5:33" ht="12" customHeight="1" hidden="1" outlineLevel="4" collapsed="1">
      <c r="E372" s="40" t="s">
        <v>78</v>
      </c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  <c r="AG372" s="41"/>
    </row>
    <row r="373" spans="6:33" ht="12" customHeight="1" hidden="1" outlineLevel="5" collapsed="1">
      <c r="F373" s="40" t="s">
        <v>79</v>
      </c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F373" s="41"/>
      <c r="AG373" s="41"/>
    </row>
    <row r="374" spans="7:33" ht="12" customHeight="1" hidden="1" outlineLevel="6" collapsed="1">
      <c r="G374" s="40" t="s">
        <v>80</v>
      </c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F374" s="41"/>
      <c r="AG374" s="41"/>
    </row>
    <row r="375" spans="8:33" ht="12" customHeight="1" hidden="1" outlineLevel="7" collapsed="1">
      <c r="H375" s="40" t="s">
        <v>31</v>
      </c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F375" s="41"/>
      <c r="AG375" s="41"/>
    </row>
    <row r="376" spans="8:33" ht="12" customHeight="1" hidden="1" outlineLevel="7" collapsed="1">
      <c r="H376" s="40" t="s">
        <v>32</v>
      </c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F376" s="41"/>
      <c r="AG376" s="41"/>
    </row>
    <row r="377" spans="8:33" ht="12" customHeight="1" hidden="1" outlineLevel="7" collapsed="1">
      <c r="H377" s="40" t="s">
        <v>36</v>
      </c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F377" s="41"/>
      <c r="AG377" s="41"/>
    </row>
    <row r="378" spans="8:33" ht="12" customHeight="1" hidden="1" outlineLevel="7" collapsed="1">
      <c r="H378" s="40" t="s">
        <v>41</v>
      </c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  <c r="AG378" s="41"/>
    </row>
    <row r="379" spans="5:33" ht="12" customHeight="1" hidden="1" outlineLevel="4" collapsed="1">
      <c r="E379" s="40" t="s">
        <v>68</v>
      </c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  <c r="AG379" s="41"/>
    </row>
    <row r="380" spans="6:33" ht="12" customHeight="1" hidden="1" outlineLevel="5" collapsed="1">
      <c r="F380" s="40" t="s">
        <v>69</v>
      </c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  <c r="AG380" s="41"/>
    </row>
    <row r="381" spans="7:33" ht="12" customHeight="1" hidden="1" outlineLevel="6" collapsed="1">
      <c r="G381" s="40" t="s">
        <v>81</v>
      </c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  <c r="AG381" s="41"/>
    </row>
    <row r="382" spans="8:33" ht="12" customHeight="1" hidden="1" outlineLevel="7" collapsed="1">
      <c r="H382" s="40" t="s">
        <v>31</v>
      </c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F382" s="41"/>
      <c r="AG382" s="41"/>
    </row>
    <row r="383" spans="8:33" ht="12" customHeight="1" hidden="1" outlineLevel="7" collapsed="1">
      <c r="H383" s="40" t="s">
        <v>32</v>
      </c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F383" s="41"/>
      <c r="AG383" s="41"/>
    </row>
    <row r="384" spans="8:33" ht="12" customHeight="1" hidden="1" outlineLevel="7" collapsed="1">
      <c r="H384" s="40" t="s">
        <v>71</v>
      </c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F384" s="41"/>
      <c r="AG384" s="41"/>
    </row>
    <row r="385" spans="8:33" ht="12" customHeight="1" hidden="1" outlineLevel="7" collapsed="1">
      <c r="H385" s="40" t="s">
        <v>72</v>
      </c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F385" s="41"/>
      <c r="AG385" s="41"/>
    </row>
    <row r="386" spans="4:33" ht="12" customHeight="1" hidden="1" outlineLevel="3" collapsed="1">
      <c r="D386" s="40" t="s">
        <v>82</v>
      </c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F386" s="41"/>
      <c r="AG386" s="41"/>
    </row>
    <row r="387" spans="5:33" ht="12" customHeight="1" hidden="1" outlineLevel="4" collapsed="1">
      <c r="E387" s="40" t="s">
        <v>28</v>
      </c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  <c r="AG387" s="41"/>
    </row>
    <row r="388" spans="6:33" ht="12" customHeight="1" hidden="1" outlineLevel="5" collapsed="1">
      <c r="F388" s="40" t="s">
        <v>57</v>
      </c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F388" s="41"/>
      <c r="AG388" s="41"/>
    </row>
    <row r="389" spans="7:33" ht="12" customHeight="1" hidden="1" outlineLevel="6" collapsed="1">
      <c r="G389" s="40" t="s">
        <v>58</v>
      </c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F389" s="41"/>
      <c r="AG389" s="41"/>
    </row>
    <row r="390" spans="8:33" ht="12" customHeight="1" hidden="1" outlineLevel="7" collapsed="1">
      <c r="H390" s="40" t="s">
        <v>31</v>
      </c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F390" s="41"/>
      <c r="AG390" s="41"/>
    </row>
    <row r="391" spans="8:33" ht="12" customHeight="1" hidden="1" outlineLevel="7" collapsed="1">
      <c r="H391" s="40" t="s">
        <v>32</v>
      </c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F391" s="41"/>
      <c r="AG391" s="41"/>
    </row>
    <row r="392" spans="8:33" ht="12" customHeight="1" hidden="1" outlineLevel="7" collapsed="1">
      <c r="H392" s="40" t="s">
        <v>25</v>
      </c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F392" s="41"/>
      <c r="AG392" s="41"/>
    </row>
    <row r="393" spans="8:33" ht="12" customHeight="1" hidden="1" outlineLevel="7" collapsed="1">
      <c r="H393" s="40" t="s">
        <v>33</v>
      </c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F393" s="41"/>
      <c r="AG393" s="41"/>
    </row>
    <row r="394" spans="8:33" ht="12" customHeight="1" hidden="1" outlineLevel="7" collapsed="1">
      <c r="H394" s="40" t="s">
        <v>34</v>
      </c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  <c r="AG394" s="41"/>
    </row>
    <row r="395" spans="7:33" ht="12" customHeight="1" hidden="1" outlineLevel="6" collapsed="1">
      <c r="G395" s="40" t="s">
        <v>59</v>
      </c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F395" s="41"/>
      <c r="AG395" s="41"/>
    </row>
    <row r="396" spans="8:33" ht="12" customHeight="1" hidden="1" outlineLevel="7" collapsed="1">
      <c r="H396" s="40" t="s">
        <v>31</v>
      </c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  <c r="AG396" s="41"/>
    </row>
    <row r="397" spans="8:33" ht="12" customHeight="1" hidden="1" outlineLevel="7" collapsed="1">
      <c r="H397" s="40" t="s">
        <v>32</v>
      </c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F397" s="41"/>
      <c r="AG397" s="41"/>
    </row>
    <row r="398" spans="8:33" ht="12" customHeight="1" hidden="1" outlineLevel="7" collapsed="1">
      <c r="H398" s="40" t="s">
        <v>25</v>
      </c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F398" s="41"/>
      <c r="AG398" s="41"/>
    </row>
    <row r="399" spans="8:33" ht="12" customHeight="1" hidden="1" outlineLevel="7" collapsed="1">
      <c r="H399" s="40" t="s">
        <v>51</v>
      </c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F399" s="41"/>
      <c r="AG399" s="41"/>
    </row>
    <row r="400" spans="8:33" ht="12" customHeight="1" hidden="1" outlineLevel="7" collapsed="1">
      <c r="H400" s="40" t="s">
        <v>36</v>
      </c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F400" s="41"/>
      <c r="AG400" s="41"/>
    </row>
    <row r="401" spans="8:33" ht="12" customHeight="1" hidden="1" outlineLevel="7" collapsed="1">
      <c r="H401" s="40" t="s">
        <v>37</v>
      </c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F401" s="41"/>
      <c r="AG401" s="41"/>
    </row>
    <row r="402" spans="5:33" ht="12" customHeight="1" hidden="1" outlineLevel="4" collapsed="1">
      <c r="E402" s="40" t="s">
        <v>25</v>
      </c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F402" s="41"/>
      <c r="AG402" s="41"/>
    </row>
    <row r="403" spans="6:33" ht="12" customHeight="1" hidden="1" outlineLevel="5" collapsed="1">
      <c r="F403" s="40" t="s">
        <v>36</v>
      </c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F403" s="41"/>
      <c r="AG403" s="41"/>
    </row>
    <row r="404" spans="7:33" ht="12" customHeight="1" hidden="1" outlineLevel="6" collapsed="1">
      <c r="G404" s="40" t="s">
        <v>38</v>
      </c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F404" s="41"/>
      <c r="AG404" s="41"/>
    </row>
    <row r="405" spans="8:33" ht="12" customHeight="1" hidden="1" outlineLevel="7" collapsed="1">
      <c r="H405" s="40" t="s">
        <v>31</v>
      </c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F405" s="41"/>
      <c r="AG405" s="41"/>
    </row>
    <row r="406" spans="8:33" ht="12" customHeight="1" hidden="1" outlineLevel="7" collapsed="1">
      <c r="H406" s="40" t="s">
        <v>32</v>
      </c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F406" s="41"/>
      <c r="AG406" s="41"/>
    </row>
    <row r="407" spans="8:33" ht="12" customHeight="1" hidden="1" outlineLevel="7" collapsed="1">
      <c r="H407" s="40" t="s">
        <v>36</v>
      </c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F407" s="41"/>
      <c r="AG407" s="41"/>
    </row>
    <row r="408" spans="8:33" ht="12" customHeight="1" hidden="1" outlineLevel="7" collapsed="1">
      <c r="H408" s="40" t="s">
        <v>39</v>
      </c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F408" s="41"/>
      <c r="AG408" s="41"/>
    </row>
    <row r="409" spans="8:33" ht="12" customHeight="1" hidden="1" outlineLevel="7" collapsed="1">
      <c r="H409" s="40" t="s">
        <v>40</v>
      </c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F409" s="41"/>
      <c r="AG409" s="41"/>
    </row>
    <row r="410" spans="8:33" ht="12" customHeight="1" hidden="1" outlineLevel="7" collapsed="1">
      <c r="H410" s="40" t="s">
        <v>41</v>
      </c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F410" s="41"/>
      <c r="AG410" s="41"/>
    </row>
    <row r="411" spans="7:33" ht="12" customHeight="1" hidden="1" outlineLevel="6" collapsed="1">
      <c r="G411" s="40" t="s">
        <v>45</v>
      </c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F411" s="41"/>
      <c r="AG411" s="41"/>
    </row>
    <row r="412" spans="8:33" ht="12" customHeight="1" hidden="1" outlineLevel="7" collapsed="1">
      <c r="H412" s="40" t="s">
        <v>31</v>
      </c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  <c r="AG412" s="41"/>
    </row>
    <row r="413" spans="8:33" ht="12" customHeight="1" hidden="1" outlineLevel="7" collapsed="1">
      <c r="H413" s="40" t="s">
        <v>32</v>
      </c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F413" s="41"/>
      <c r="AG413" s="41"/>
    </row>
    <row r="414" spans="8:33" ht="12" customHeight="1" hidden="1" outlineLevel="7" collapsed="1">
      <c r="H414" s="40" t="s">
        <v>36</v>
      </c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F414" s="41"/>
      <c r="AG414" s="41"/>
    </row>
    <row r="415" spans="8:33" ht="12" customHeight="1" hidden="1" outlineLevel="7" collapsed="1">
      <c r="H415" s="40" t="s">
        <v>39</v>
      </c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F415" s="41"/>
      <c r="AG415" s="41"/>
    </row>
    <row r="416" spans="8:33" ht="12" customHeight="1" hidden="1" outlineLevel="7" collapsed="1">
      <c r="H416" s="40" t="s">
        <v>52</v>
      </c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F416" s="41"/>
      <c r="AG416" s="41"/>
    </row>
    <row r="417" spans="8:33" ht="12" customHeight="1" hidden="1" outlineLevel="7" collapsed="1">
      <c r="H417" s="40" t="s">
        <v>40</v>
      </c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F417" s="41"/>
      <c r="AG417" s="41"/>
    </row>
    <row r="418" spans="8:33" ht="12" customHeight="1" hidden="1" outlineLevel="7" collapsed="1">
      <c r="H418" s="40" t="s">
        <v>41</v>
      </c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F418" s="41"/>
      <c r="AG418" s="41"/>
    </row>
    <row r="419" spans="8:33" ht="12" customHeight="1" hidden="1" outlineLevel="7" collapsed="1">
      <c r="H419" s="40" t="s">
        <v>46</v>
      </c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F419" s="41"/>
      <c r="AG419" s="41"/>
    </row>
    <row r="420" spans="8:33" ht="12" customHeight="1" hidden="1" outlineLevel="7" collapsed="1">
      <c r="H420" s="40" t="s">
        <v>42</v>
      </c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F420" s="41"/>
      <c r="AG420" s="41"/>
    </row>
    <row r="421" spans="8:33" ht="12" customHeight="1" hidden="1" outlineLevel="7" collapsed="1">
      <c r="H421" s="40" t="s">
        <v>44</v>
      </c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F421" s="41"/>
      <c r="AG421" s="41"/>
    </row>
    <row r="422" spans="5:33" ht="12" customHeight="1" hidden="1" outlineLevel="4" collapsed="1">
      <c r="E422" s="40" t="s">
        <v>78</v>
      </c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F422" s="41"/>
      <c r="AG422" s="41"/>
    </row>
    <row r="423" spans="6:33" ht="12" customHeight="1" hidden="1" outlineLevel="5" collapsed="1">
      <c r="F423" s="40" t="s">
        <v>79</v>
      </c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F423" s="41"/>
      <c r="AG423" s="41"/>
    </row>
    <row r="424" spans="7:33" ht="12" customHeight="1" hidden="1" outlineLevel="6" collapsed="1">
      <c r="G424" s="40" t="s">
        <v>80</v>
      </c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F424" s="41"/>
      <c r="AG424" s="41"/>
    </row>
    <row r="425" spans="8:33" ht="12" customHeight="1" hidden="1" outlineLevel="7" collapsed="1">
      <c r="H425" s="40" t="s">
        <v>31</v>
      </c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F425" s="41"/>
      <c r="AG425" s="41"/>
    </row>
    <row r="426" spans="8:33" ht="12" customHeight="1" hidden="1" outlineLevel="7" collapsed="1">
      <c r="H426" s="40" t="s">
        <v>32</v>
      </c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F426" s="41"/>
      <c r="AG426" s="41"/>
    </row>
    <row r="427" spans="8:33" ht="12" customHeight="1" hidden="1" outlineLevel="7" collapsed="1">
      <c r="H427" s="40" t="s">
        <v>36</v>
      </c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F427" s="41"/>
      <c r="AG427" s="41"/>
    </row>
    <row r="428" spans="8:33" ht="12" customHeight="1" hidden="1" outlineLevel="7" collapsed="1">
      <c r="H428" s="40" t="s">
        <v>41</v>
      </c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F428" s="41"/>
      <c r="AG428" s="41"/>
    </row>
    <row r="429" spans="8:33" ht="12" customHeight="1" hidden="1" outlineLevel="7" collapsed="1">
      <c r="H429" s="40" t="s">
        <v>42</v>
      </c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F429" s="41"/>
      <c r="AG429" s="41"/>
    </row>
    <row r="430" spans="8:33" ht="12" customHeight="1" hidden="1" outlineLevel="7" collapsed="1">
      <c r="H430" s="40" t="s">
        <v>43</v>
      </c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F430" s="41"/>
      <c r="AG430" s="41"/>
    </row>
    <row r="431" spans="5:33" ht="12" customHeight="1" hidden="1" outlineLevel="4" collapsed="1">
      <c r="E431" s="40" t="s">
        <v>47</v>
      </c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F431" s="41"/>
      <c r="AG431" s="41"/>
    </row>
    <row r="432" spans="6:33" ht="12" customHeight="1" hidden="1" outlineLevel="5" collapsed="1">
      <c r="F432" s="40" t="s">
        <v>73</v>
      </c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F432" s="41"/>
      <c r="AG432" s="41"/>
    </row>
    <row r="433" spans="7:33" ht="12" customHeight="1" hidden="1" outlineLevel="6" collapsed="1">
      <c r="G433" s="40" t="s">
        <v>73</v>
      </c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F433" s="41"/>
      <c r="AG433" s="41"/>
    </row>
    <row r="434" spans="8:33" ht="12" customHeight="1" hidden="1" outlineLevel="7" collapsed="1">
      <c r="H434" s="40" t="s">
        <v>31</v>
      </c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F434" s="41"/>
      <c r="AG434" s="41"/>
    </row>
    <row r="435" spans="8:33" ht="12" customHeight="1" hidden="1" outlineLevel="7" collapsed="1">
      <c r="H435" s="40" t="s">
        <v>32</v>
      </c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F435" s="41"/>
      <c r="AG435" s="41"/>
    </row>
    <row r="436" spans="8:33" ht="12" customHeight="1" hidden="1" outlineLevel="7" collapsed="1">
      <c r="H436" s="40" t="s">
        <v>71</v>
      </c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F436" s="41"/>
      <c r="AG436" s="41"/>
    </row>
    <row r="437" spans="8:33" ht="12" customHeight="1" hidden="1" outlineLevel="7" collapsed="1">
      <c r="H437" s="40" t="s">
        <v>74</v>
      </c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F437" s="41"/>
      <c r="AG437" s="41"/>
    </row>
    <row r="438" spans="6:33" ht="12" customHeight="1" hidden="1" outlineLevel="5" collapsed="1">
      <c r="F438" s="40" t="s">
        <v>48</v>
      </c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F438" s="41"/>
      <c r="AG438" s="41"/>
    </row>
    <row r="439" spans="7:33" ht="12" customHeight="1" hidden="1" outlineLevel="6" collapsed="1">
      <c r="G439" s="40" t="s">
        <v>65</v>
      </c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F439" s="41"/>
      <c r="AG439" s="41"/>
    </row>
    <row r="440" spans="8:33" ht="12" customHeight="1" hidden="1" outlineLevel="7" collapsed="1">
      <c r="H440" s="40" t="s">
        <v>31</v>
      </c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F440" s="41"/>
      <c r="AG440" s="41"/>
    </row>
    <row r="441" spans="8:33" ht="12" customHeight="1" hidden="1" outlineLevel="7" collapsed="1">
      <c r="H441" s="40" t="s">
        <v>32</v>
      </c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F441" s="41"/>
      <c r="AG441" s="41"/>
    </row>
    <row r="442" spans="8:33" ht="12" customHeight="1" hidden="1" outlineLevel="7" collapsed="1">
      <c r="H442" s="40" t="s">
        <v>46</v>
      </c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F442" s="41"/>
      <c r="AG442" s="41"/>
    </row>
    <row r="443" spans="7:33" ht="12" customHeight="1" hidden="1" outlineLevel="6" collapsed="1">
      <c r="G443" s="40" t="s">
        <v>49</v>
      </c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F443" s="41"/>
      <c r="AG443" s="41"/>
    </row>
    <row r="444" spans="8:33" ht="12" customHeight="1" hidden="1" outlineLevel="7" collapsed="1">
      <c r="H444" s="40" t="s">
        <v>31</v>
      </c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F444" s="41"/>
      <c r="AG444" s="41"/>
    </row>
    <row r="445" spans="8:33" ht="12" customHeight="1" hidden="1" outlineLevel="7" collapsed="1">
      <c r="H445" s="40" t="s">
        <v>32</v>
      </c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F445" s="41"/>
      <c r="AG445" s="41"/>
    </row>
    <row r="446" spans="8:33" ht="12" customHeight="1" hidden="1" outlineLevel="7" collapsed="1">
      <c r="H446" s="40" t="s">
        <v>46</v>
      </c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F446" s="41"/>
      <c r="AG446" s="41"/>
    </row>
    <row r="447" spans="3:33" ht="12" customHeight="1" hidden="1" outlineLevel="2" collapsed="1">
      <c r="C447" s="40" t="s">
        <v>83</v>
      </c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F447" s="41"/>
      <c r="AG447" s="41"/>
    </row>
    <row r="448" spans="4:33" ht="12" customHeight="1" hidden="1" outlineLevel="3" collapsed="1">
      <c r="D448" s="40" t="s">
        <v>84</v>
      </c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F448" s="41"/>
      <c r="AG448" s="41"/>
    </row>
    <row r="449" spans="5:33" ht="12" customHeight="1" hidden="1" outlineLevel="4" collapsed="1">
      <c r="E449" s="40" t="s">
        <v>25</v>
      </c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F449" s="41"/>
      <c r="AG449" s="41"/>
    </row>
    <row r="450" spans="6:33" ht="12" customHeight="1" hidden="1" outlineLevel="5" collapsed="1">
      <c r="F450" s="40" t="s">
        <v>36</v>
      </c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F450" s="41"/>
      <c r="AG450" s="41"/>
    </row>
    <row r="451" spans="7:33" ht="12" customHeight="1" hidden="1" outlineLevel="6" collapsed="1">
      <c r="G451" s="40" t="s">
        <v>45</v>
      </c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F451" s="41"/>
      <c r="AG451" s="41"/>
    </row>
    <row r="452" spans="8:33" ht="12" customHeight="1" hidden="1" outlineLevel="7" collapsed="1">
      <c r="H452" s="40" t="s">
        <v>31</v>
      </c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F452" s="41"/>
      <c r="AG452" s="41"/>
    </row>
    <row r="453" spans="8:33" ht="12" customHeight="1" hidden="1" outlineLevel="7" collapsed="1">
      <c r="H453" s="40" t="s">
        <v>32</v>
      </c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F453" s="41"/>
      <c r="AG453" s="41"/>
    </row>
    <row r="454" spans="8:33" ht="12" customHeight="1" hidden="1" outlineLevel="7" collapsed="1">
      <c r="H454" s="40" t="s">
        <v>36</v>
      </c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F454" s="41"/>
      <c r="AG454" s="41"/>
    </row>
    <row r="455" spans="8:33" ht="12" customHeight="1" hidden="1" outlineLevel="7" collapsed="1">
      <c r="H455" s="40" t="s">
        <v>40</v>
      </c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F455" s="41"/>
      <c r="AG455" s="41"/>
    </row>
    <row r="456" spans="8:33" ht="12" customHeight="1" hidden="1" outlineLevel="7" collapsed="1">
      <c r="H456" s="40" t="s">
        <v>41</v>
      </c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F456" s="41"/>
      <c r="AG456" s="41"/>
    </row>
    <row r="457" spans="5:33" ht="12" customHeight="1" hidden="1" outlineLevel="4" collapsed="1">
      <c r="E457" s="40" t="s">
        <v>78</v>
      </c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F457" s="41"/>
      <c r="AG457" s="41"/>
    </row>
    <row r="458" spans="6:33" ht="12" customHeight="1" hidden="1" outlineLevel="5" collapsed="1">
      <c r="F458" s="40" t="s">
        <v>79</v>
      </c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F458" s="41"/>
      <c r="AG458" s="41"/>
    </row>
    <row r="459" spans="7:33" ht="12" customHeight="1" hidden="1" outlineLevel="6" collapsed="1">
      <c r="G459" s="40" t="s">
        <v>85</v>
      </c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F459" s="41"/>
      <c r="AG459" s="41"/>
    </row>
    <row r="460" spans="8:33" ht="12" customHeight="1" hidden="1" outlineLevel="7" collapsed="1">
      <c r="H460" s="40" t="s">
        <v>31</v>
      </c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F460" s="41"/>
      <c r="AG460" s="41"/>
    </row>
    <row r="461" spans="8:33" ht="12" customHeight="1" hidden="1" outlineLevel="7" collapsed="1">
      <c r="H461" s="40" t="s">
        <v>42</v>
      </c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F461" s="41"/>
      <c r="AG461" s="41"/>
    </row>
    <row r="462" spans="8:33" ht="12" customHeight="1" hidden="1" outlineLevel="7" collapsed="1">
      <c r="H462" s="40" t="s">
        <v>43</v>
      </c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F462" s="41"/>
      <c r="AG462" s="41"/>
    </row>
    <row r="463" spans="5:33" ht="12" customHeight="1" hidden="1" outlineLevel="4" collapsed="1">
      <c r="E463" s="40" t="s">
        <v>68</v>
      </c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F463" s="41"/>
      <c r="AG463" s="41"/>
    </row>
    <row r="464" spans="6:33" ht="12" customHeight="1" hidden="1" outlineLevel="5" collapsed="1">
      <c r="F464" s="40" t="s">
        <v>86</v>
      </c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F464" s="41"/>
      <c r="AG464" s="41"/>
    </row>
    <row r="465" spans="7:33" ht="12" customHeight="1" hidden="1" outlineLevel="6" collapsed="1">
      <c r="G465" s="40" t="s">
        <v>86</v>
      </c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F465" s="41"/>
      <c r="AG465" s="41"/>
    </row>
    <row r="466" spans="8:33" ht="12" customHeight="1" hidden="1" outlineLevel="7" collapsed="1">
      <c r="H466" s="40" t="s">
        <v>31</v>
      </c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F466" s="41"/>
      <c r="AG466" s="41"/>
    </row>
    <row r="467" spans="8:33" ht="12" customHeight="1" hidden="1" outlineLevel="7" collapsed="1">
      <c r="H467" s="40" t="s">
        <v>32</v>
      </c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F467" s="41"/>
      <c r="AG467" s="41"/>
    </row>
    <row r="468" spans="8:33" ht="12" customHeight="1" hidden="1" outlineLevel="7" collapsed="1">
      <c r="H468" s="40" t="s">
        <v>71</v>
      </c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F468" s="41"/>
      <c r="AG468" s="41"/>
    </row>
    <row r="469" spans="8:33" ht="12" customHeight="1" hidden="1" outlineLevel="7" collapsed="1">
      <c r="H469" s="40" t="s">
        <v>74</v>
      </c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F469" s="41"/>
      <c r="AG469" s="41"/>
    </row>
    <row r="470" spans="5:33" ht="12" customHeight="1" hidden="1" outlineLevel="4" collapsed="1">
      <c r="E470" s="40" t="s">
        <v>47</v>
      </c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  <c r="AE470" s="41"/>
      <c r="AF470" s="41"/>
      <c r="AG470" s="41"/>
    </row>
    <row r="471" spans="6:33" ht="12" customHeight="1" hidden="1" outlineLevel="5" collapsed="1">
      <c r="F471" s="40" t="s">
        <v>73</v>
      </c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F471" s="41"/>
      <c r="AG471" s="41"/>
    </row>
    <row r="472" spans="7:33" ht="12" customHeight="1" hidden="1" outlineLevel="6" collapsed="1">
      <c r="G472" s="40" t="s">
        <v>73</v>
      </c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F472" s="41"/>
      <c r="AG472" s="41"/>
    </row>
    <row r="473" spans="8:33" ht="12" customHeight="1" hidden="1" outlineLevel="7" collapsed="1">
      <c r="H473" s="40" t="s">
        <v>31</v>
      </c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F473" s="41"/>
      <c r="AG473" s="41"/>
    </row>
    <row r="474" spans="8:33" ht="12" customHeight="1" hidden="1" outlineLevel="7" collapsed="1">
      <c r="H474" s="40" t="s">
        <v>32</v>
      </c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F474" s="41"/>
      <c r="AG474" s="41"/>
    </row>
    <row r="475" spans="8:33" ht="12" customHeight="1" hidden="1" outlineLevel="7" collapsed="1">
      <c r="H475" s="40" t="s">
        <v>71</v>
      </c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F475" s="41"/>
      <c r="AG475" s="41"/>
    </row>
    <row r="476" spans="8:33" ht="12" customHeight="1" hidden="1" outlineLevel="7" collapsed="1">
      <c r="H476" s="40" t="s">
        <v>74</v>
      </c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F476" s="41"/>
      <c r="AG476" s="41"/>
    </row>
    <row r="477" spans="4:33" ht="12" customHeight="1" hidden="1" outlineLevel="3" collapsed="1">
      <c r="D477" s="40" t="s">
        <v>87</v>
      </c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F477" s="41"/>
      <c r="AG477" s="41"/>
    </row>
    <row r="478" spans="5:33" ht="12" customHeight="1" hidden="1" outlineLevel="4" collapsed="1">
      <c r="E478" s="40" t="s">
        <v>25</v>
      </c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F478" s="41"/>
      <c r="AG478" s="41"/>
    </row>
    <row r="479" spans="6:33" ht="12" customHeight="1" hidden="1" outlineLevel="5" collapsed="1">
      <c r="F479" s="40" t="s">
        <v>36</v>
      </c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F479" s="41"/>
      <c r="AG479" s="41"/>
    </row>
    <row r="480" spans="7:33" ht="12" customHeight="1" hidden="1" outlineLevel="6" collapsed="1">
      <c r="G480" s="40" t="s">
        <v>45</v>
      </c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F480" s="41"/>
      <c r="AG480" s="41"/>
    </row>
    <row r="481" spans="8:33" ht="12" customHeight="1" hidden="1" outlineLevel="7" collapsed="1">
      <c r="H481" s="40" t="s">
        <v>31</v>
      </c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F481" s="41"/>
      <c r="AG481" s="41"/>
    </row>
    <row r="482" spans="8:33" ht="12" customHeight="1" hidden="1" outlineLevel="7" collapsed="1">
      <c r="H482" s="40" t="s">
        <v>32</v>
      </c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F482" s="41"/>
      <c r="AG482" s="41"/>
    </row>
    <row r="483" spans="8:33" ht="12" customHeight="1" hidden="1" outlineLevel="7" collapsed="1">
      <c r="H483" s="40" t="s">
        <v>36</v>
      </c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F483" s="41"/>
      <c r="AG483" s="41"/>
    </row>
    <row r="484" spans="8:33" ht="12" customHeight="1" hidden="1" outlineLevel="7" collapsed="1">
      <c r="H484" s="40" t="s">
        <v>40</v>
      </c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F484" s="41"/>
      <c r="AG484" s="41"/>
    </row>
    <row r="485" spans="5:33" ht="12" customHeight="1" hidden="1" outlineLevel="4" collapsed="1">
      <c r="E485" s="40" t="s">
        <v>78</v>
      </c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F485" s="41"/>
      <c r="AG485" s="41"/>
    </row>
    <row r="486" spans="6:33" ht="12" customHeight="1" hidden="1" outlineLevel="5" collapsed="1">
      <c r="F486" s="40" t="s">
        <v>79</v>
      </c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F486" s="41"/>
      <c r="AG486" s="41"/>
    </row>
    <row r="487" spans="7:33" ht="12" customHeight="1" hidden="1" outlineLevel="6" collapsed="1">
      <c r="G487" s="40" t="s">
        <v>80</v>
      </c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F487" s="41"/>
      <c r="AG487" s="41"/>
    </row>
    <row r="488" spans="8:33" ht="12" customHeight="1" hidden="1" outlineLevel="7" collapsed="1">
      <c r="H488" s="40" t="s">
        <v>31</v>
      </c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F488" s="41"/>
      <c r="AG488" s="41"/>
    </row>
    <row r="489" spans="8:33" ht="12" customHeight="1" hidden="1" outlineLevel="7" collapsed="1">
      <c r="H489" s="40" t="s">
        <v>32</v>
      </c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F489" s="41"/>
      <c r="AG489" s="41"/>
    </row>
    <row r="490" spans="8:33" ht="12" customHeight="1" hidden="1" outlineLevel="7" collapsed="1">
      <c r="H490" s="40" t="s">
        <v>36</v>
      </c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F490" s="41"/>
      <c r="AG490" s="41"/>
    </row>
    <row r="491" spans="8:33" ht="12" customHeight="1" hidden="1" outlineLevel="7" collapsed="1">
      <c r="H491" s="40" t="s">
        <v>41</v>
      </c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F491" s="41"/>
      <c r="AG491" s="41"/>
    </row>
    <row r="492" spans="8:33" ht="12" customHeight="1" hidden="1" outlineLevel="7" collapsed="1">
      <c r="H492" s="40" t="s">
        <v>42</v>
      </c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F492" s="41"/>
      <c r="AG492" s="41"/>
    </row>
    <row r="493" spans="8:33" ht="12" customHeight="1" hidden="1" outlineLevel="7" collapsed="1">
      <c r="H493" s="40" t="s">
        <v>43</v>
      </c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F493" s="41"/>
      <c r="AG493" s="41"/>
    </row>
    <row r="494" spans="5:33" ht="12" customHeight="1" hidden="1" outlineLevel="4" collapsed="1">
      <c r="E494" s="40" t="s">
        <v>47</v>
      </c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F494" s="41"/>
      <c r="AG494" s="41"/>
    </row>
    <row r="495" spans="6:33" ht="12" customHeight="1" hidden="1" outlineLevel="5" collapsed="1">
      <c r="F495" s="40" t="s">
        <v>73</v>
      </c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F495" s="41"/>
      <c r="AG495" s="41"/>
    </row>
    <row r="496" spans="7:33" ht="12" customHeight="1" hidden="1" outlineLevel="6" collapsed="1">
      <c r="G496" s="40" t="s">
        <v>73</v>
      </c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F496" s="41"/>
      <c r="AG496" s="41"/>
    </row>
    <row r="497" spans="8:33" ht="12" customHeight="1" hidden="1" outlineLevel="7" collapsed="1">
      <c r="H497" s="40" t="s">
        <v>31</v>
      </c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F497" s="41"/>
      <c r="AG497" s="41"/>
    </row>
    <row r="498" spans="8:33" ht="12" customHeight="1" hidden="1" outlineLevel="7" collapsed="1">
      <c r="H498" s="40" t="s">
        <v>32</v>
      </c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F498" s="41"/>
      <c r="AG498" s="41"/>
    </row>
    <row r="499" spans="8:33" ht="12" customHeight="1" hidden="1" outlineLevel="7" collapsed="1">
      <c r="H499" s="40" t="s">
        <v>71</v>
      </c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F499" s="41"/>
      <c r="AG499" s="41"/>
    </row>
    <row r="500" spans="8:33" ht="12" customHeight="1" hidden="1" outlineLevel="7" collapsed="1">
      <c r="H500" s="40" t="s">
        <v>74</v>
      </c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F500" s="41"/>
      <c r="AG500" s="41"/>
    </row>
    <row r="501" spans="4:33" ht="12" customHeight="1" hidden="1" outlineLevel="3" collapsed="1">
      <c r="D501" s="40" t="s">
        <v>88</v>
      </c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F501" s="41"/>
      <c r="AG501" s="41"/>
    </row>
    <row r="502" spans="5:33" ht="12" customHeight="1" hidden="1" outlineLevel="4" collapsed="1">
      <c r="E502" s="40" t="s">
        <v>25</v>
      </c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F502" s="41"/>
      <c r="AG502" s="41"/>
    </row>
    <row r="503" spans="6:33" ht="12" customHeight="1" hidden="1" outlineLevel="5" collapsed="1">
      <c r="F503" s="40" t="s">
        <v>36</v>
      </c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F503" s="41"/>
      <c r="AG503" s="41"/>
    </row>
    <row r="504" spans="7:33" ht="12" customHeight="1" hidden="1" outlineLevel="6" collapsed="1">
      <c r="G504" s="40" t="s">
        <v>45</v>
      </c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F504" s="41"/>
      <c r="AG504" s="41"/>
    </row>
    <row r="505" spans="8:33" ht="12" customHeight="1" hidden="1" outlineLevel="7" collapsed="1">
      <c r="H505" s="40" t="s">
        <v>31</v>
      </c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  <c r="AF505" s="41"/>
      <c r="AG505" s="41"/>
    </row>
    <row r="506" spans="8:33" ht="12" customHeight="1" hidden="1" outlineLevel="7" collapsed="1">
      <c r="H506" s="40" t="s">
        <v>32</v>
      </c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F506" s="41"/>
      <c r="AG506" s="41"/>
    </row>
    <row r="507" spans="8:33" ht="12" customHeight="1" hidden="1" outlineLevel="7" collapsed="1">
      <c r="H507" s="40" t="s">
        <v>36</v>
      </c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F507" s="41"/>
      <c r="AG507" s="41"/>
    </row>
    <row r="508" spans="8:33" ht="12" customHeight="1" hidden="1" outlineLevel="7" collapsed="1">
      <c r="H508" s="40" t="s">
        <v>37</v>
      </c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F508" s="41"/>
      <c r="AG508" s="41"/>
    </row>
    <row r="509" spans="8:33" ht="12" customHeight="1" hidden="1" outlineLevel="7" collapsed="1">
      <c r="H509" s="40" t="s">
        <v>52</v>
      </c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F509" s="41"/>
      <c r="AG509" s="41"/>
    </row>
    <row r="510" spans="8:33" ht="12" customHeight="1" hidden="1" outlineLevel="7" collapsed="1">
      <c r="H510" s="40" t="s">
        <v>40</v>
      </c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F510" s="41"/>
      <c r="AG510" s="41"/>
    </row>
    <row r="511" spans="8:33" ht="12" customHeight="1" hidden="1" outlineLevel="7" collapsed="1">
      <c r="H511" s="40" t="s">
        <v>41</v>
      </c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F511" s="41"/>
      <c r="AG511" s="41"/>
    </row>
    <row r="512" spans="8:33" ht="12" customHeight="1" hidden="1" outlineLevel="7" collapsed="1">
      <c r="H512" s="40" t="s">
        <v>42</v>
      </c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F512" s="41"/>
      <c r="AG512" s="41"/>
    </row>
    <row r="513" spans="8:33" ht="12" customHeight="1" hidden="1" outlineLevel="7" collapsed="1">
      <c r="H513" s="40" t="s">
        <v>43</v>
      </c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F513" s="41"/>
      <c r="AG513" s="41"/>
    </row>
    <row r="514" spans="8:33" ht="12" customHeight="1" hidden="1" outlineLevel="7" collapsed="1">
      <c r="H514" s="40" t="s">
        <v>44</v>
      </c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F514" s="41"/>
      <c r="AG514" s="41"/>
    </row>
    <row r="515" spans="5:33" ht="12" customHeight="1" hidden="1" outlineLevel="4" collapsed="1">
      <c r="E515" s="40" t="s">
        <v>68</v>
      </c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F515" s="41"/>
      <c r="AG515" s="41"/>
    </row>
    <row r="516" spans="6:33" ht="12" customHeight="1" hidden="1" outlineLevel="5" collapsed="1">
      <c r="F516" s="40" t="s">
        <v>69</v>
      </c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F516" s="41"/>
      <c r="AG516" s="41"/>
    </row>
    <row r="517" spans="7:33" ht="12" customHeight="1" hidden="1" outlineLevel="6" collapsed="1">
      <c r="G517" s="40" t="s">
        <v>81</v>
      </c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F517" s="41"/>
      <c r="AG517" s="41"/>
    </row>
    <row r="518" spans="8:33" ht="12" customHeight="1" hidden="1" outlineLevel="7" collapsed="1">
      <c r="H518" s="40" t="s">
        <v>31</v>
      </c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F518" s="41"/>
      <c r="AG518" s="41"/>
    </row>
    <row r="519" spans="8:33" ht="12" customHeight="1" hidden="1" outlineLevel="7" collapsed="1">
      <c r="H519" s="40" t="s">
        <v>32</v>
      </c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F519" s="41"/>
      <c r="AG519" s="41"/>
    </row>
    <row r="520" spans="8:33" ht="12" customHeight="1" hidden="1" outlineLevel="7" collapsed="1">
      <c r="H520" s="40" t="s">
        <v>71</v>
      </c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F520" s="41"/>
      <c r="AG520" s="41"/>
    </row>
    <row r="521" spans="8:33" ht="12" customHeight="1" hidden="1" outlineLevel="7" collapsed="1">
      <c r="H521" s="40" t="s">
        <v>72</v>
      </c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F521" s="41"/>
      <c r="AG521" s="41"/>
    </row>
    <row r="522" spans="7:33" ht="12" customHeight="1" hidden="1" outlineLevel="6" collapsed="1">
      <c r="G522" s="40" t="s">
        <v>70</v>
      </c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F522" s="41"/>
      <c r="AG522" s="41"/>
    </row>
    <row r="523" spans="8:33" ht="12" customHeight="1" hidden="1" outlineLevel="7" collapsed="1">
      <c r="H523" s="40" t="s">
        <v>31</v>
      </c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F523" s="41"/>
      <c r="AG523" s="41"/>
    </row>
    <row r="524" spans="8:33" ht="12" customHeight="1" hidden="1" outlineLevel="7" collapsed="1">
      <c r="H524" s="40" t="s">
        <v>32</v>
      </c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F524" s="41"/>
      <c r="AG524" s="41"/>
    </row>
    <row r="525" spans="8:33" ht="12" customHeight="1" hidden="1" outlineLevel="7" collapsed="1">
      <c r="H525" s="40" t="s">
        <v>71</v>
      </c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  <c r="AF525" s="41"/>
      <c r="AG525" s="41"/>
    </row>
    <row r="526" spans="8:33" ht="12" customHeight="1" hidden="1" outlineLevel="7" collapsed="1">
      <c r="H526" s="40" t="s">
        <v>72</v>
      </c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F526" s="41"/>
      <c r="AG526" s="41"/>
    </row>
    <row r="527" spans="5:33" ht="12" customHeight="1" hidden="1" outlineLevel="4" collapsed="1">
      <c r="E527" s="40" t="s">
        <v>47</v>
      </c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F527" s="41"/>
      <c r="AG527" s="41"/>
    </row>
    <row r="528" spans="6:33" ht="12" customHeight="1" hidden="1" outlineLevel="5" collapsed="1">
      <c r="F528" s="40" t="s">
        <v>73</v>
      </c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F528" s="41"/>
      <c r="AG528" s="41"/>
    </row>
    <row r="529" spans="7:33" ht="12" customHeight="1" hidden="1" outlineLevel="6" collapsed="1">
      <c r="G529" s="40" t="s">
        <v>73</v>
      </c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F529" s="41"/>
      <c r="AG529" s="41"/>
    </row>
    <row r="530" spans="8:33" ht="12" customHeight="1" hidden="1" outlineLevel="7" collapsed="1">
      <c r="H530" s="40" t="s">
        <v>31</v>
      </c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F530" s="41"/>
      <c r="AG530" s="41"/>
    </row>
    <row r="531" spans="8:33" ht="12" customHeight="1" hidden="1" outlineLevel="7" collapsed="1">
      <c r="H531" s="40" t="s">
        <v>32</v>
      </c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F531" s="41"/>
      <c r="AG531" s="41"/>
    </row>
    <row r="532" spans="8:33" ht="12" customHeight="1" hidden="1" outlineLevel="7" collapsed="1">
      <c r="H532" s="40" t="s">
        <v>71</v>
      </c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  <c r="AF532" s="41"/>
      <c r="AG532" s="41"/>
    </row>
    <row r="533" spans="8:33" ht="12" customHeight="1" hidden="1" outlineLevel="7" collapsed="1">
      <c r="H533" s="40" t="s">
        <v>74</v>
      </c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  <c r="AE533" s="41"/>
      <c r="AF533" s="41"/>
      <c r="AG533" s="41"/>
    </row>
    <row r="534" spans="4:33" ht="12" customHeight="1" hidden="1" outlineLevel="3" collapsed="1">
      <c r="D534" s="40" t="s">
        <v>89</v>
      </c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F534" s="41"/>
      <c r="AG534" s="41"/>
    </row>
    <row r="535" spans="5:33" ht="12" customHeight="1" hidden="1" outlineLevel="4" collapsed="1">
      <c r="E535" s="40" t="s">
        <v>68</v>
      </c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F535" s="41"/>
      <c r="AG535" s="41"/>
    </row>
    <row r="536" spans="6:33" ht="12" customHeight="1" hidden="1" outlineLevel="5" collapsed="1">
      <c r="F536" s="40" t="s">
        <v>69</v>
      </c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  <c r="AE536" s="41"/>
      <c r="AF536" s="41"/>
      <c r="AG536" s="41"/>
    </row>
    <row r="537" spans="7:33" ht="12" customHeight="1" hidden="1" outlineLevel="6" collapsed="1">
      <c r="G537" s="40" t="s">
        <v>81</v>
      </c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  <c r="AA537" s="41"/>
      <c r="AB537" s="41"/>
      <c r="AC537" s="41"/>
      <c r="AD537" s="41"/>
      <c r="AE537" s="41"/>
      <c r="AF537" s="41"/>
      <c r="AG537" s="41"/>
    </row>
    <row r="538" spans="8:33" ht="12" customHeight="1" hidden="1" outlineLevel="7" collapsed="1">
      <c r="H538" s="40" t="s">
        <v>31</v>
      </c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  <c r="AE538" s="41"/>
      <c r="AF538" s="41"/>
      <c r="AG538" s="41"/>
    </row>
    <row r="539" spans="8:33" ht="12" customHeight="1" hidden="1" outlineLevel="7" collapsed="1">
      <c r="H539" s="40" t="s">
        <v>32</v>
      </c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F539" s="41"/>
      <c r="AG539" s="41"/>
    </row>
    <row r="540" spans="8:33" ht="12" customHeight="1" hidden="1" outlineLevel="7" collapsed="1">
      <c r="H540" s="40" t="s">
        <v>71</v>
      </c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F540" s="41"/>
      <c r="AG540" s="41"/>
    </row>
    <row r="541" spans="8:33" ht="12" customHeight="1" hidden="1" outlineLevel="7" collapsed="1">
      <c r="H541" s="40" t="s">
        <v>72</v>
      </c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F541" s="41"/>
      <c r="AG541" s="41"/>
    </row>
    <row r="542" spans="3:33" ht="12" customHeight="1" hidden="1" outlineLevel="2" collapsed="1">
      <c r="C542" s="40" t="s">
        <v>90</v>
      </c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F542" s="41"/>
      <c r="AG542" s="41"/>
    </row>
    <row r="543" spans="4:33" ht="12" customHeight="1" hidden="1" outlineLevel="3" collapsed="1">
      <c r="D543" s="40" t="s">
        <v>91</v>
      </c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F543" s="41"/>
      <c r="AG543" s="41"/>
    </row>
    <row r="544" spans="5:33" ht="12" customHeight="1" hidden="1" outlineLevel="4" collapsed="1">
      <c r="E544" s="40" t="s">
        <v>28</v>
      </c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F544" s="41"/>
      <c r="AG544" s="41"/>
    </row>
    <row r="545" spans="6:33" ht="12" customHeight="1" hidden="1" outlineLevel="5" collapsed="1">
      <c r="F545" s="40" t="s">
        <v>57</v>
      </c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F545" s="41"/>
      <c r="AG545" s="41"/>
    </row>
    <row r="546" spans="7:33" ht="12" customHeight="1" hidden="1" outlineLevel="6" collapsed="1">
      <c r="G546" s="40" t="s">
        <v>58</v>
      </c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F546" s="41"/>
      <c r="AG546" s="41"/>
    </row>
    <row r="547" spans="8:33" ht="12" customHeight="1" hidden="1" outlineLevel="7" collapsed="1">
      <c r="H547" s="40" t="s">
        <v>31</v>
      </c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F547" s="41"/>
      <c r="AG547" s="41"/>
    </row>
    <row r="548" spans="8:33" ht="12" customHeight="1" hidden="1" outlineLevel="7" collapsed="1">
      <c r="H548" s="40" t="s">
        <v>32</v>
      </c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F548" s="41"/>
      <c r="AG548" s="41"/>
    </row>
    <row r="549" spans="8:33" ht="12" customHeight="1" hidden="1" outlineLevel="7" collapsed="1">
      <c r="H549" s="40" t="s">
        <v>25</v>
      </c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  <c r="AE549" s="41"/>
      <c r="AF549" s="41"/>
      <c r="AG549" s="41"/>
    </row>
    <row r="550" spans="8:33" ht="12" customHeight="1" hidden="1" outlineLevel="7" collapsed="1">
      <c r="H550" s="40" t="s">
        <v>33</v>
      </c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  <c r="AF550" s="41"/>
      <c r="AG550" s="41"/>
    </row>
    <row r="551" spans="8:33" ht="12" customHeight="1" hidden="1" outlineLevel="7" collapsed="1">
      <c r="H551" s="40" t="s">
        <v>34</v>
      </c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F551" s="41"/>
      <c r="AG551" s="41"/>
    </row>
    <row r="552" spans="5:33" ht="12" customHeight="1" hidden="1" outlineLevel="4" collapsed="1">
      <c r="E552" s="40" t="s">
        <v>25</v>
      </c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F552" s="41"/>
      <c r="AG552" s="41"/>
    </row>
    <row r="553" spans="6:33" ht="12" customHeight="1" hidden="1" outlineLevel="5" collapsed="1">
      <c r="F553" s="40" t="s">
        <v>36</v>
      </c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F553" s="41"/>
      <c r="AG553" s="41"/>
    </row>
    <row r="554" spans="7:33" ht="12" customHeight="1" hidden="1" outlineLevel="6" collapsed="1">
      <c r="G554" s="40" t="s">
        <v>45</v>
      </c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F554" s="41"/>
      <c r="AG554" s="41"/>
    </row>
    <row r="555" spans="8:33" ht="12" customHeight="1" hidden="1" outlineLevel="7" collapsed="1">
      <c r="H555" s="40" t="s">
        <v>31</v>
      </c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F555" s="41"/>
      <c r="AG555" s="41"/>
    </row>
    <row r="556" spans="8:33" ht="12" customHeight="1" hidden="1" outlineLevel="7" collapsed="1">
      <c r="H556" s="40" t="s">
        <v>32</v>
      </c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F556" s="41"/>
      <c r="AG556" s="41"/>
    </row>
    <row r="557" spans="8:33" ht="12" customHeight="1" hidden="1" outlineLevel="7" collapsed="1">
      <c r="H557" s="40" t="s">
        <v>36</v>
      </c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F557" s="41"/>
      <c r="AG557" s="41"/>
    </row>
    <row r="558" spans="8:33" ht="12" customHeight="1" hidden="1" outlineLevel="7" collapsed="1">
      <c r="H558" s="40" t="s">
        <v>52</v>
      </c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  <c r="AE558" s="41"/>
      <c r="AF558" s="41"/>
      <c r="AG558" s="41"/>
    </row>
    <row r="559" spans="8:33" ht="12" customHeight="1" hidden="1" outlineLevel="7" collapsed="1">
      <c r="H559" s="40" t="s">
        <v>41</v>
      </c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F559" s="41"/>
      <c r="AG559" s="41"/>
    </row>
    <row r="560" spans="8:33" ht="12" customHeight="1" hidden="1" outlineLevel="7" collapsed="1">
      <c r="H560" s="40" t="s">
        <v>42</v>
      </c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F560" s="41"/>
      <c r="AG560" s="41"/>
    </row>
    <row r="561" spans="8:33" ht="12" customHeight="1" hidden="1" outlineLevel="7" collapsed="1">
      <c r="H561" s="40" t="s">
        <v>44</v>
      </c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F561" s="41"/>
      <c r="AG561" s="41"/>
    </row>
    <row r="562" spans="5:33" ht="12" customHeight="1" hidden="1" outlineLevel="4" collapsed="1">
      <c r="E562" s="40" t="s">
        <v>68</v>
      </c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F562" s="41"/>
      <c r="AG562" s="41"/>
    </row>
    <row r="563" spans="6:33" ht="12" customHeight="1" hidden="1" outlineLevel="5" collapsed="1">
      <c r="F563" s="40" t="s">
        <v>86</v>
      </c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F563" s="41"/>
      <c r="AG563" s="41"/>
    </row>
    <row r="564" spans="7:33" ht="12" customHeight="1" hidden="1" outlineLevel="6" collapsed="1">
      <c r="G564" s="40" t="s">
        <v>86</v>
      </c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F564" s="41"/>
      <c r="AG564" s="41"/>
    </row>
    <row r="565" spans="8:33" ht="12" customHeight="1" hidden="1" outlineLevel="7" collapsed="1">
      <c r="H565" s="40" t="s">
        <v>31</v>
      </c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F565" s="41"/>
      <c r="AG565" s="41"/>
    </row>
    <row r="566" spans="8:33" ht="12" customHeight="1" hidden="1" outlineLevel="7" collapsed="1">
      <c r="H566" s="40" t="s">
        <v>32</v>
      </c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F566" s="41"/>
      <c r="AG566" s="41"/>
    </row>
    <row r="567" spans="8:33" ht="12" customHeight="1" hidden="1" outlineLevel="7" collapsed="1">
      <c r="H567" s="40" t="s">
        <v>71</v>
      </c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F567" s="41"/>
      <c r="AG567" s="41"/>
    </row>
    <row r="568" spans="8:33" ht="12" customHeight="1" hidden="1" outlineLevel="7" collapsed="1">
      <c r="H568" s="40" t="s">
        <v>74</v>
      </c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  <c r="AE568" s="41"/>
      <c r="AF568" s="41"/>
      <c r="AG568" s="41"/>
    </row>
    <row r="569" spans="5:33" ht="12" customHeight="1" hidden="1" outlineLevel="4" collapsed="1">
      <c r="E569" s="40" t="s">
        <v>47</v>
      </c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  <c r="AE569" s="41"/>
      <c r="AF569" s="41"/>
      <c r="AG569" s="41"/>
    </row>
    <row r="570" spans="6:33" ht="12" customHeight="1" hidden="1" outlineLevel="5" collapsed="1">
      <c r="F570" s="40" t="s">
        <v>48</v>
      </c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  <c r="AA570" s="41"/>
      <c r="AB570" s="41"/>
      <c r="AC570" s="41"/>
      <c r="AD570" s="41"/>
      <c r="AE570" s="41"/>
      <c r="AF570" s="41"/>
      <c r="AG570" s="41"/>
    </row>
    <row r="571" spans="7:33" ht="12" customHeight="1" hidden="1" outlineLevel="6" collapsed="1">
      <c r="G571" s="40" t="s">
        <v>49</v>
      </c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  <c r="AE571" s="41"/>
      <c r="AF571" s="41"/>
      <c r="AG571" s="41"/>
    </row>
    <row r="572" spans="8:33" ht="12" customHeight="1" hidden="1" outlineLevel="7" collapsed="1">
      <c r="H572" s="40" t="s">
        <v>31</v>
      </c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  <c r="AE572" s="41"/>
      <c r="AF572" s="41"/>
      <c r="AG572" s="41"/>
    </row>
    <row r="573" spans="8:33" ht="12" customHeight="1" hidden="1" outlineLevel="7" collapsed="1">
      <c r="H573" s="40" t="s">
        <v>32</v>
      </c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  <c r="AE573" s="41"/>
      <c r="AF573" s="41"/>
      <c r="AG573" s="41"/>
    </row>
    <row r="574" spans="8:33" ht="12" customHeight="1" hidden="1" outlineLevel="7" collapsed="1">
      <c r="H574" s="40" t="s">
        <v>46</v>
      </c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  <c r="AE574" s="41"/>
      <c r="AF574" s="41"/>
      <c r="AG574" s="41"/>
    </row>
    <row r="575" spans="3:33" ht="12" customHeight="1" hidden="1" outlineLevel="2" collapsed="1">
      <c r="C575" s="40" t="s">
        <v>92</v>
      </c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  <c r="AA575" s="41"/>
      <c r="AB575" s="41"/>
      <c r="AC575" s="41"/>
      <c r="AD575" s="41"/>
      <c r="AE575" s="41"/>
      <c r="AF575" s="41"/>
      <c r="AG575" s="41"/>
    </row>
    <row r="576" spans="4:33" ht="12" customHeight="1" hidden="1" outlineLevel="3" collapsed="1">
      <c r="D576" s="40" t="s">
        <v>93</v>
      </c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  <c r="AE576" s="41"/>
      <c r="AF576" s="41"/>
      <c r="AG576" s="41"/>
    </row>
    <row r="577" spans="5:33" ht="12" customHeight="1" hidden="1" outlineLevel="4" collapsed="1">
      <c r="E577" s="40" t="s">
        <v>78</v>
      </c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  <c r="AE577" s="41"/>
      <c r="AF577" s="41"/>
      <c r="AG577" s="41"/>
    </row>
    <row r="578" spans="6:33" ht="12" customHeight="1" hidden="1" outlineLevel="5" collapsed="1">
      <c r="F578" s="40" t="s">
        <v>79</v>
      </c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  <c r="AE578" s="41"/>
      <c r="AF578" s="41"/>
      <c r="AG578" s="41"/>
    </row>
    <row r="579" spans="7:33" ht="12" customHeight="1" hidden="1" outlineLevel="6" collapsed="1">
      <c r="G579" s="40" t="s">
        <v>80</v>
      </c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F579" s="41"/>
      <c r="AG579" s="41"/>
    </row>
    <row r="580" spans="8:33" ht="12" customHeight="1" hidden="1" outlineLevel="7" collapsed="1">
      <c r="H580" s="40" t="s">
        <v>31</v>
      </c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F580" s="41"/>
      <c r="AG580" s="41"/>
    </row>
    <row r="581" spans="8:33" ht="12" customHeight="1" hidden="1" outlineLevel="7" collapsed="1">
      <c r="H581" s="40" t="s">
        <v>32</v>
      </c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  <c r="AE581" s="41"/>
      <c r="AF581" s="41"/>
      <c r="AG581" s="41"/>
    </row>
    <row r="582" spans="8:33" ht="12" customHeight="1" hidden="1" outlineLevel="7" collapsed="1">
      <c r="H582" s="40" t="s">
        <v>36</v>
      </c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  <c r="AE582" s="41"/>
      <c r="AF582" s="41"/>
      <c r="AG582" s="41"/>
    </row>
    <row r="583" spans="8:33" ht="12" customHeight="1" hidden="1" outlineLevel="7" collapsed="1">
      <c r="H583" s="40" t="s">
        <v>41</v>
      </c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  <c r="AE583" s="41"/>
      <c r="AF583" s="41"/>
      <c r="AG583" s="41"/>
    </row>
    <row r="584" spans="8:33" ht="12" customHeight="1" hidden="1" outlineLevel="7" collapsed="1">
      <c r="H584" s="40" t="s">
        <v>42</v>
      </c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F584" s="41"/>
      <c r="AG584" s="41"/>
    </row>
    <row r="585" spans="8:33" ht="12" customHeight="1" hidden="1" outlineLevel="7" collapsed="1">
      <c r="H585" s="40" t="s">
        <v>43</v>
      </c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  <c r="AE585" s="41"/>
      <c r="AF585" s="41"/>
      <c r="AG585" s="41"/>
    </row>
    <row r="586" spans="5:33" ht="12" customHeight="1" hidden="1" outlineLevel="4" collapsed="1">
      <c r="E586" s="40" t="s">
        <v>68</v>
      </c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  <c r="AE586" s="41"/>
      <c r="AF586" s="41"/>
      <c r="AG586" s="41"/>
    </row>
    <row r="587" spans="6:33" ht="12" customHeight="1" hidden="1" outlineLevel="5" collapsed="1">
      <c r="F587" s="40" t="s">
        <v>69</v>
      </c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  <c r="AE587" s="41"/>
      <c r="AF587" s="41"/>
      <c r="AG587" s="41"/>
    </row>
    <row r="588" spans="7:33" ht="12" customHeight="1" hidden="1" outlineLevel="6" collapsed="1">
      <c r="G588" s="40" t="s">
        <v>81</v>
      </c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  <c r="AE588" s="41"/>
      <c r="AF588" s="41"/>
      <c r="AG588" s="41"/>
    </row>
    <row r="589" spans="8:33" ht="12" customHeight="1" hidden="1" outlineLevel="7" collapsed="1">
      <c r="H589" s="40" t="s">
        <v>31</v>
      </c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  <c r="AE589" s="41"/>
      <c r="AF589" s="41"/>
      <c r="AG589" s="41"/>
    </row>
    <row r="590" spans="8:33" ht="12" customHeight="1" hidden="1" outlineLevel="7" collapsed="1">
      <c r="H590" s="40" t="s">
        <v>32</v>
      </c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  <c r="AE590" s="41"/>
      <c r="AF590" s="41"/>
      <c r="AG590" s="41"/>
    </row>
    <row r="591" spans="8:33" ht="12" customHeight="1" hidden="1" outlineLevel="7" collapsed="1">
      <c r="H591" s="40" t="s">
        <v>71</v>
      </c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  <c r="AA591" s="41"/>
      <c r="AB591" s="41"/>
      <c r="AC591" s="41"/>
      <c r="AD591" s="41"/>
      <c r="AE591" s="41"/>
      <c r="AF591" s="41"/>
      <c r="AG591" s="41"/>
    </row>
    <row r="592" spans="8:33" ht="12" customHeight="1" hidden="1" outlineLevel="7" collapsed="1">
      <c r="H592" s="40" t="s">
        <v>72</v>
      </c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  <c r="AA592" s="41"/>
      <c r="AB592" s="41"/>
      <c r="AC592" s="41"/>
      <c r="AD592" s="41"/>
      <c r="AE592" s="41"/>
      <c r="AF592" s="41"/>
      <c r="AG592" s="41"/>
    </row>
    <row r="593" spans="4:33" ht="12" customHeight="1" hidden="1" outlineLevel="3" collapsed="1">
      <c r="D593" s="40" t="s">
        <v>94</v>
      </c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  <c r="AA593" s="41"/>
      <c r="AB593" s="41"/>
      <c r="AC593" s="41"/>
      <c r="AD593" s="41"/>
      <c r="AE593" s="41"/>
      <c r="AF593" s="41"/>
      <c r="AG593" s="41"/>
    </row>
    <row r="594" spans="5:33" ht="12" customHeight="1" hidden="1" outlineLevel="4" collapsed="1">
      <c r="E594" s="40" t="s">
        <v>28</v>
      </c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  <c r="AF594" s="41"/>
      <c r="AG594" s="41"/>
    </row>
    <row r="595" spans="6:33" ht="12" customHeight="1" hidden="1" outlineLevel="5" collapsed="1">
      <c r="F595" s="40" t="s">
        <v>57</v>
      </c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  <c r="AE595" s="41"/>
      <c r="AF595" s="41"/>
      <c r="AG595" s="41"/>
    </row>
    <row r="596" spans="7:33" ht="12" customHeight="1" hidden="1" outlineLevel="6" collapsed="1">
      <c r="G596" s="40" t="s">
        <v>58</v>
      </c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  <c r="AE596" s="41"/>
      <c r="AF596" s="41"/>
      <c r="AG596" s="41"/>
    </row>
    <row r="597" spans="8:33" ht="12" customHeight="1" hidden="1" outlineLevel="7" collapsed="1">
      <c r="H597" s="40" t="s">
        <v>31</v>
      </c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  <c r="AA597" s="41"/>
      <c r="AB597" s="41"/>
      <c r="AC597" s="41"/>
      <c r="AD597" s="41"/>
      <c r="AE597" s="41"/>
      <c r="AF597" s="41"/>
      <c r="AG597" s="41"/>
    </row>
    <row r="598" spans="8:33" ht="12" customHeight="1" hidden="1" outlineLevel="7" collapsed="1">
      <c r="H598" s="40" t="s">
        <v>32</v>
      </c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  <c r="AA598" s="41"/>
      <c r="AB598" s="41"/>
      <c r="AC598" s="41"/>
      <c r="AD598" s="41"/>
      <c r="AE598" s="41"/>
      <c r="AF598" s="41"/>
      <c r="AG598" s="41"/>
    </row>
    <row r="599" spans="8:33" ht="12" customHeight="1" hidden="1" outlineLevel="7" collapsed="1">
      <c r="H599" s="40" t="s">
        <v>25</v>
      </c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  <c r="AA599" s="41"/>
      <c r="AB599" s="41"/>
      <c r="AC599" s="41"/>
      <c r="AD599" s="41"/>
      <c r="AE599" s="41"/>
      <c r="AF599" s="41"/>
      <c r="AG599" s="41"/>
    </row>
    <row r="600" spans="8:33" ht="12" customHeight="1" hidden="1" outlineLevel="7" collapsed="1">
      <c r="H600" s="40" t="s">
        <v>33</v>
      </c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  <c r="AA600" s="41"/>
      <c r="AB600" s="41"/>
      <c r="AC600" s="41"/>
      <c r="AD600" s="41"/>
      <c r="AE600" s="41"/>
      <c r="AF600" s="41"/>
      <c r="AG600" s="41"/>
    </row>
    <row r="601" spans="8:33" ht="12" customHeight="1" hidden="1" outlineLevel="7" collapsed="1">
      <c r="H601" s="40" t="s">
        <v>34</v>
      </c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  <c r="AA601" s="41"/>
      <c r="AB601" s="41"/>
      <c r="AC601" s="41"/>
      <c r="AD601" s="41"/>
      <c r="AE601" s="41"/>
      <c r="AF601" s="41"/>
      <c r="AG601" s="41"/>
    </row>
    <row r="602" spans="7:33" ht="12" customHeight="1" hidden="1" outlineLevel="6" collapsed="1">
      <c r="G602" s="40" t="s">
        <v>59</v>
      </c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  <c r="AA602" s="41"/>
      <c r="AB602" s="41"/>
      <c r="AC602" s="41"/>
      <c r="AD602" s="41"/>
      <c r="AE602" s="41"/>
      <c r="AF602" s="41"/>
      <c r="AG602" s="41"/>
    </row>
    <row r="603" spans="8:33" ht="12" customHeight="1" hidden="1" outlineLevel="7" collapsed="1">
      <c r="H603" s="40" t="s">
        <v>31</v>
      </c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  <c r="AA603" s="41"/>
      <c r="AB603" s="41"/>
      <c r="AC603" s="41"/>
      <c r="AD603" s="41"/>
      <c r="AE603" s="41"/>
      <c r="AF603" s="41"/>
      <c r="AG603" s="41"/>
    </row>
    <row r="604" spans="8:33" ht="12" customHeight="1" hidden="1" outlineLevel="7" collapsed="1">
      <c r="H604" s="40" t="s">
        <v>32</v>
      </c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  <c r="AA604" s="41"/>
      <c r="AB604" s="41"/>
      <c r="AC604" s="41"/>
      <c r="AD604" s="41"/>
      <c r="AE604" s="41"/>
      <c r="AF604" s="41"/>
      <c r="AG604" s="41"/>
    </row>
    <row r="605" spans="8:33" ht="12" customHeight="1" hidden="1" outlineLevel="7" collapsed="1">
      <c r="H605" s="40" t="s">
        <v>25</v>
      </c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  <c r="AA605" s="41"/>
      <c r="AB605" s="41"/>
      <c r="AC605" s="41"/>
      <c r="AD605" s="41"/>
      <c r="AE605" s="41"/>
      <c r="AF605" s="41"/>
      <c r="AG605" s="41"/>
    </row>
    <row r="606" spans="8:33" ht="12" customHeight="1" hidden="1" outlineLevel="7" collapsed="1">
      <c r="H606" s="40" t="s">
        <v>51</v>
      </c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  <c r="AA606" s="41"/>
      <c r="AB606" s="41"/>
      <c r="AC606" s="41"/>
      <c r="AD606" s="41"/>
      <c r="AE606" s="41"/>
      <c r="AF606" s="41"/>
      <c r="AG606" s="41"/>
    </row>
    <row r="607" spans="8:33" ht="12" customHeight="1" hidden="1" outlineLevel="7" collapsed="1">
      <c r="H607" s="40" t="s">
        <v>36</v>
      </c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  <c r="AA607" s="41"/>
      <c r="AB607" s="41"/>
      <c r="AC607" s="41"/>
      <c r="AD607" s="41"/>
      <c r="AE607" s="41"/>
      <c r="AF607" s="41"/>
      <c r="AG607" s="41"/>
    </row>
    <row r="608" spans="8:33" ht="12" customHeight="1" hidden="1" outlineLevel="7" collapsed="1">
      <c r="H608" s="40" t="s">
        <v>37</v>
      </c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  <c r="AA608" s="41"/>
      <c r="AB608" s="41"/>
      <c r="AC608" s="41"/>
      <c r="AD608" s="41"/>
      <c r="AE608" s="41"/>
      <c r="AF608" s="41"/>
      <c r="AG608" s="41"/>
    </row>
    <row r="609" spans="5:33" ht="12" customHeight="1" hidden="1" outlineLevel="4" collapsed="1">
      <c r="E609" s="40" t="s">
        <v>25</v>
      </c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  <c r="AA609" s="41"/>
      <c r="AB609" s="41"/>
      <c r="AC609" s="41"/>
      <c r="AD609" s="41"/>
      <c r="AE609" s="41"/>
      <c r="AF609" s="41"/>
      <c r="AG609" s="41"/>
    </row>
    <row r="610" spans="6:33" ht="12" customHeight="1" hidden="1" outlineLevel="5" collapsed="1">
      <c r="F610" s="40" t="s">
        <v>36</v>
      </c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  <c r="AA610" s="41"/>
      <c r="AB610" s="41"/>
      <c r="AC610" s="41"/>
      <c r="AD610" s="41"/>
      <c r="AE610" s="41"/>
      <c r="AF610" s="41"/>
      <c r="AG610" s="41"/>
    </row>
    <row r="611" spans="7:33" ht="12" customHeight="1" hidden="1" outlineLevel="6" collapsed="1">
      <c r="G611" s="40" t="s">
        <v>38</v>
      </c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  <c r="AA611" s="41"/>
      <c r="AB611" s="41"/>
      <c r="AC611" s="41"/>
      <c r="AD611" s="41"/>
      <c r="AE611" s="41"/>
      <c r="AF611" s="41"/>
      <c r="AG611" s="41"/>
    </row>
    <row r="612" spans="8:33" ht="12" customHeight="1" hidden="1" outlineLevel="7" collapsed="1">
      <c r="H612" s="40" t="s">
        <v>31</v>
      </c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  <c r="AA612" s="41"/>
      <c r="AB612" s="41"/>
      <c r="AC612" s="41"/>
      <c r="AD612" s="41"/>
      <c r="AE612" s="41"/>
      <c r="AF612" s="41"/>
      <c r="AG612" s="41"/>
    </row>
    <row r="613" spans="8:33" ht="12" customHeight="1" hidden="1" outlineLevel="7" collapsed="1">
      <c r="H613" s="40" t="s">
        <v>32</v>
      </c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  <c r="AA613" s="41"/>
      <c r="AB613" s="41"/>
      <c r="AC613" s="41"/>
      <c r="AD613" s="41"/>
      <c r="AE613" s="41"/>
      <c r="AF613" s="41"/>
      <c r="AG613" s="41"/>
    </row>
    <row r="614" spans="8:33" ht="12" customHeight="1" hidden="1" outlineLevel="7" collapsed="1">
      <c r="H614" s="40" t="s">
        <v>36</v>
      </c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  <c r="AA614" s="41"/>
      <c r="AB614" s="41"/>
      <c r="AC614" s="41"/>
      <c r="AD614" s="41"/>
      <c r="AE614" s="41"/>
      <c r="AF614" s="41"/>
      <c r="AG614" s="41"/>
    </row>
    <row r="615" spans="8:33" ht="12" customHeight="1" hidden="1" outlineLevel="7" collapsed="1">
      <c r="H615" s="40" t="s">
        <v>39</v>
      </c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  <c r="AE615" s="41"/>
      <c r="AF615" s="41"/>
      <c r="AG615" s="41"/>
    </row>
    <row r="616" spans="8:33" ht="12" customHeight="1" hidden="1" outlineLevel="7" collapsed="1">
      <c r="H616" s="40" t="s">
        <v>41</v>
      </c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  <c r="AA616" s="41"/>
      <c r="AB616" s="41"/>
      <c r="AC616" s="41"/>
      <c r="AD616" s="41"/>
      <c r="AE616" s="41"/>
      <c r="AF616" s="41"/>
      <c r="AG616" s="41"/>
    </row>
    <row r="617" spans="8:33" ht="12" customHeight="1" hidden="1" outlineLevel="7" collapsed="1">
      <c r="H617" s="40" t="s">
        <v>42</v>
      </c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  <c r="AA617" s="41"/>
      <c r="AB617" s="41"/>
      <c r="AC617" s="41"/>
      <c r="AD617" s="41"/>
      <c r="AE617" s="41"/>
      <c r="AF617" s="41"/>
      <c r="AG617" s="41"/>
    </row>
    <row r="618" spans="8:33" ht="12" customHeight="1" hidden="1" outlineLevel="7" collapsed="1">
      <c r="H618" s="40" t="s">
        <v>43</v>
      </c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  <c r="AE618" s="41"/>
      <c r="AF618" s="41"/>
      <c r="AG618" s="41"/>
    </row>
    <row r="619" spans="8:33" ht="12" customHeight="1" hidden="1" outlineLevel="7" collapsed="1">
      <c r="H619" s="40" t="s">
        <v>44</v>
      </c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  <c r="AA619" s="41"/>
      <c r="AB619" s="41"/>
      <c r="AC619" s="41"/>
      <c r="AD619" s="41"/>
      <c r="AE619" s="41"/>
      <c r="AF619" s="41"/>
      <c r="AG619" s="41"/>
    </row>
    <row r="620" spans="7:33" ht="12" customHeight="1" hidden="1" outlineLevel="6" collapsed="1">
      <c r="G620" s="40" t="s">
        <v>45</v>
      </c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  <c r="AA620" s="41"/>
      <c r="AB620" s="41"/>
      <c r="AC620" s="41"/>
      <c r="AD620" s="41"/>
      <c r="AE620" s="41"/>
      <c r="AF620" s="41"/>
      <c r="AG620" s="41"/>
    </row>
    <row r="621" spans="8:33" ht="12" customHeight="1" hidden="1" outlineLevel="7" collapsed="1">
      <c r="H621" s="40" t="s">
        <v>31</v>
      </c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  <c r="AE621" s="41"/>
      <c r="AF621" s="41"/>
      <c r="AG621" s="41"/>
    </row>
    <row r="622" spans="8:33" ht="12" customHeight="1" hidden="1" outlineLevel="7" collapsed="1">
      <c r="H622" s="40" t="s">
        <v>32</v>
      </c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  <c r="AE622" s="41"/>
      <c r="AF622" s="41"/>
      <c r="AG622" s="41"/>
    </row>
    <row r="623" spans="8:33" ht="12" customHeight="1" hidden="1" outlineLevel="7" collapsed="1">
      <c r="H623" s="40" t="s">
        <v>36</v>
      </c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  <c r="AA623" s="41"/>
      <c r="AB623" s="41"/>
      <c r="AC623" s="41"/>
      <c r="AD623" s="41"/>
      <c r="AE623" s="41"/>
      <c r="AF623" s="41"/>
      <c r="AG623" s="41"/>
    </row>
    <row r="624" spans="8:33" ht="12" customHeight="1" hidden="1" outlineLevel="7" collapsed="1">
      <c r="H624" s="40" t="s">
        <v>52</v>
      </c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  <c r="AA624" s="41"/>
      <c r="AB624" s="41"/>
      <c r="AC624" s="41"/>
      <c r="AD624" s="41"/>
      <c r="AE624" s="41"/>
      <c r="AF624" s="41"/>
      <c r="AG624" s="41"/>
    </row>
    <row r="625" spans="8:33" ht="12" customHeight="1" hidden="1" outlineLevel="7" collapsed="1">
      <c r="H625" s="40" t="s">
        <v>40</v>
      </c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  <c r="AA625" s="41"/>
      <c r="AB625" s="41"/>
      <c r="AC625" s="41"/>
      <c r="AD625" s="41"/>
      <c r="AE625" s="41"/>
      <c r="AF625" s="41"/>
      <c r="AG625" s="41"/>
    </row>
    <row r="626" spans="8:33" ht="12" customHeight="1" hidden="1" outlineLevel="7" collapsed="1">
      <c r="H626" s="40" t="s">
        <v>41</v>
      </c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  <c r="AA626" s="41"/>
      <c r="AB626" s="41"/>
      <c r="AC626" s="41"/>
      <c r="AD626" s="41"/>
      <c r="AE626" s="41"/>
      <c r="AF626" s="41"/>
      <c r="AG626" s="41"/>
    </row>
    <row r="627" spans="8:33" ht="12" customHeight="1" hidden="1" outlineLevel="7" collapsed="1">
      <c r="H627" s="40" t="s">
        <v>46</v>
      </c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  <c r="AA627" s="41"/>
      <c r="AB627" s="41"/>
      <c r="AC627" s="41"/>
      <c r="AD627" s="41"/>
      <c r="AE627" s="41"/>
      <c r="AF627" s="41"/>
      <c r="AG627" s="41"/>
    </row>
    <row r="628" spans="8:33" ht="12" customHeight="1" hidden="1" outlineLevel="7" collapsed="1">
      <c r="H628" s="40" t="s">
        <v>42</v>
      </c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  <c r="AE628" s="41"/>
      <c r="AF628" s="41"/>
      <c r="AG628" s="41"/>
    </row>
    <row r="629" spans="8:33" ht="12" customHeight="1" hidden="1" outlineLevel="7" collapsed="1">
      <c r="H629" s="40" t="s">
        <v>43</v>
      </c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  <c r="AE629" s="41"/>
      <c r="AF629" s="41"/>
      <c r="AG629" s="41"/>
    </row>
    <row r="630" spans="8:33" ht="12" customHeight="1" hidden="1" outlineLevel="7" collapsed="1">
      <c r="H630" s="40" t="s">
        <v>44</v>
      </c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  <c r="AE630" s="41"/>
      <c r="AF630" s="41"/>
      <c r="AG630" s="41"/>
    </row>
    <row r="631" spans="5:33" ht="12" customHeight="1" hidden="1" outlineLevel="4" collapsed="1">
      <c r="E631" s="40" t="s">
        <v>78</v>
      </c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  <c r="AA631" s="41"/>
      <c r="AB631" s="41"/>
      <c r="AC631" s="41"/>
      <c r="AD631" s="41"/>
      <c r="AE631" s="41"/>
      <c r="AF631" s="41"/>
      <c r="AG631" s="41"/>
    </row>
    <row r="632" spans="6:33" ht="12" customHeight="1" hidden="1" outlineLevel="5" collapsed="1">
      <c r="F632" s="40" t="s">
        <v>79</v>
      </c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  <c r="AA632" s="41"/>
      <c r="AB632" s="41"/>
      <c r="AC632" s="41"/>
      <c r="AD632" s="41"/>
      <c r="AE632" s="41"/>
      <c r="AF632" s="41"/>
      <c r="AG632" s="41"/>
    </row>
    <row r="633" spans="7:33" ht="12" customHeight="1" hidden="1" outlineLevel="6" collapsed="1">
      <c r="G633" s="40" t="s">
        <v>80</v>
      </c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  <c r="AA633" s="41"/>
      <c r="AB633" s="41"/>
      <c r="AC633" s="41"/>
      <c r="AD633" s="41"/>
      <c r="AE633" s="41"/>
      <c r="AF633" s="41"/>
      <c r="AG633" s="41"/>
    </row>
    <row r="634" spans="8:33" ht="12" customHeight="1" hidden="1" outlineLevel="7" collapsed="1">
      <c r="H634" s="40" t="s">
        <v>31</v>
      </c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  <c r="AA634" s="41"/>
      <c r="AB634" s="41"/>
      <c r="AC634" s="41"/>
      <c r="AD634" s="41"/>
      <c r="AE634" s="41"/>
      <c r="AF634" s="41"/>
      <c r="AG634" s="41"/>
    </row>
    <row r="635" spans="8:33" ht="12" customHeight="1" hidden="1" outlineLevel="7" collapsed="1">
      <c r="H635" s="40" t="s">
        <v>32</v>
      </c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  <c r="AA635" s="41"/>
      <c r="AB635" s="41"/>
      <c r="AC635" s="41"/>
      <c r="AD635" s="41"/>
      <c r="AE635" s="41"/>
      <c r="AF635" s="41"/>
      <c r="AG635" s="41"/>
    </row>
    <row r="636" spans="8:33" ht="12" customHeight="1" hidden="1" outlineLevel="7" collapsed="1">
      <c r="H636" s="40" t="s">
        <v>36</v>
      </c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  <c r="AA636" s="41"/>
      <c r="AB636" s="41"/>
      <c r="AC636" s="41"/>
      <c r="AD636" s="41"/>
      <c r="AE636" s="41"/>
      <c r="AF636" s="41"/>
      <c r="AG636" s="41"/>
    </row>
    <row r="637" spans="8:33" ht="12" customHeight="1" hidden="1" outlineLevel="7" collapsed="1">
      <c r="H637" s="40" t="s">
        <v>41</v>
      </c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  <c r="AA637" s="41"/>
      <c r="AB637" s="41"/>
      <c r="AC637" s="41"/>
      <c r="AD637" s="41"/>
      <c r="AE637" s="41"/>
      <c r="AF637" s="41"/>
      <c r="AG637" s="41"/>
    </row>
    <row r="638" spans="8:33" ht="12" customHeight="1" hidden="1" outlineLevel="7" collapsed="1">
      <c r="H638" s="40" t="s">
        <v>42</v>
      </c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  <c r="AA638" s="41"/>
      <c r="AB638" s="41"/>
      <c r="AC638" s="41"/>
      <c r="AD638" s="41"/>
      <c r="AE638" s="41"/>
      <c r="AF638" s="41"/>
      <c r="AG638" s="41"/>
    </row>
    <row r="639" spans="8:33" ht="12" customHeight="1" hidden="1" outlineLevel="7" collapsed="1">
      <c r="H639" s="40" t="s">
        <v>43</v>
      </c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  <c r="AA639" s="41"/>
      <c r="AB639" s="41"/>
      <c r="AC639" s="41"/>
      <c r="AD639" s="41"/>
      <c r="AE639" s="41"/>
      <c r="AF639" s="41"/>
      <c r="AG639" s="41"/>
    </row>
    <row r="640" spans="5:33" ht="12" customHeight="1" hidden="1" outlineLevel="4" collapsed="1">
      <c r="E640" s="40" t="s">
        <v>68</v>
      </c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  <c r="AE640" s="41"/>
      <c r="AF640" s="41"/>
      <c r="AG640" s="41"/>
    </row>
    <row r="641" spans="6:33" ht="12" customHeight="1" hidden="1" outlineLevel="5" collapsed="1">
      <c r="F641" s="40" t="s">
        <v>69</v>
      </c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  <c r="AA641" s="41"/>
      <c r="AB641" s="41"/>
      <c r="AC641" s="41"/>
      <c r="AD641" s="41"/>
      <c r="AE641" s="41"/>
      <c r="AF641" s="41"/>
      <c r="AG641" s="41"/>
    </row>
    <row r="642" spans="7:33" ht="12" customHeight="1" hidden="1" outlineLevel="6" collapsed="1">
      <c r="G642" s="40" t="s">
        <v>81</v>
      </c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  <c r="AA642" s="41"/>
      <c r="AB642" s="41"/>
      <c r="AC642" s="41"/>
      <c r="AD642" s="41"/>
      <c r="AE642" s="41"/>
      <c r="AF642" s="41"/>
      <c r="AG642" s="41"/>
    </row>
    <row r="643" spans="8:33" ht="12" customHeight="1" hidden="1" outlineLevel="7" collapsed="1">
      <c r="H643" s="40" t="s">
        <v>31</v>
      </c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  <c r="AA643" s="41"/>
      <c r="AB643" s="41"/>
      <c r="AC643" s="41"/>
      <c r="AD643" s="41"/>
      <c r="AE643" s="41"/>
      <c r="AF643" s="41"/>
      <c r="AG643" s="41"/>
    </row>
    <row r="644" spans="8:33" ht="12" customHeight="1" hidden="1" outlineLevel="7" collapsed="1">
      <c r="H644" s="40" t="s">
        <v>32</v>
      </c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  <c r="AA644" s="41"/>
      <c r="AB644" s="41"/>
      <c r="AC644" s="41"/>
      <c r="AD644" s="41"/>
      <c r="AE644" s="41"/>
      <c r="AF644" s="41"/>
      <c r="AG644" s="41"/>
    </row>
    <row r="645" spans="8:33" ht="12" customHeight="1" hidden="1" outlineLevel="7" collapsed="1">
      <c r="H645" s="40" t="s">
        <v>71</v>
      </c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  <c r="AA645" s="41"/>
      <c r="AB645" s="41"/>
      <c r="AC645" s="41"/>
      <c r="AD645" s="41"/>
      <c r="AE645" s="41"/>
      <c r="AF645" s="41"/>
      <c r="AG645" s="41"/>
    </row>
    <row r="646" spans="8:33" ht="12" customHeight="1" hidden="1" outlineLevel="7" collapsed="1">
      <c r="H646" s="40" t="s">
        <v>72</v>
      </c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  <c r="AA646" s="41"/>
      <c r="AB646" s="41"/>
      <c r="AC646" s="41"/>
      <c r="AD646" s="41"/>
      <c r="AE646" s="41"/>
      <c r="AF646" s="41"/>
      <c r="AG646" s="41"/>
    </row>
    <row r="647" spans="7:33" ht="12" customHeight="1" hidden="1" outlineLevel="6" collapsed="1">
      <c r="G647" s="40" t="s">
        <v>70</v>
      </c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  <c r="AA647" s="41"/>
      <c r="AB647" s="41"/>
      <c r="AC647" s="41"/>
      <c r="AD647" s="41"/>
      <c r="AE647" s="41"/>
      <c r="AF647" s="41"/>
      <c r="AG647" s="41"/>
    </row>
    <row r="648" spans="8:33" ht="12" customHeight="1" hidden="1" outlineLevel="7" collapsed="1">
      <c r="H648" s="40" t="s">
        <v>31</v>
      </c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  <c r="AA648" s="41"/>
      <c r="AB648" s="41"/>
      <c r="AC648" s="41"/>
      <c r="AD648" s="41"/>
      <c r="AE648" s="41"/>
      <c r="AF648" s="41"/>
      <c r="AG648" s="41"/>
    </row>
    <row r="649" spans="8:33" ht="12" customHeight="1" hidden="1" outlineLevel="7" collapsed="1">
      <c r="H649" s="40" t="s">
        <v>32</v>
      </c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  <c r="AA649" s="41"/>
      <c r="AB649" s="41"/>
      <c r="AC649" s="41"/>
      <c r="AD649" s="41"/>
      <c r="AE649" s="41"/>
      <c r="AF649" s="41"/>
      <c r="AG649" s="41"/>
    </row>
    <row r="650" spans="8:33" ht="12" customHeight="1" hidden="1" outlineLevel="7" collapsed="1">
      <c r="H650" s="40" t="s">
        <v>71</v>
      </c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  <c r="AA650" s="41"/>
      <c r="AB650" s="41"/>
      <c r="AC650" s="41"/>
      <c r="AD650" s="41"/>
      <c r="AE650" s="41"/>
      <c r="AF650" s="41"/>
      <c r="AG650" s="41"/>
    </row>
    <row r="651" spans="8:33" ht="12" customHeight="1" hidden="1" outlineLevel="7" collapsed="1">
      <c r="H651" s="40" t="s">
        <v>72</v>
      </c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  <c r="AA651" s="41"/>
      <c r="AB651" s="41"/>
      <c r="AC651" s="41"/>
      <c r="AD651" s="41"/>
      <c r="AE651" s="41"/>
      <c r="AF651" s="41"/>
      <c r="AG651" s="41"/>
    </row>
    <row r="652" spans="6:33" ht="12" customHeight="1" hidden="1" outlineLevel="5" collapsed="1">
      <c r="F652" s="40" t="s">
        <v>86</v>
      </c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  <c r="AA652" s="41"/>
      <c r="AB652" s="41"/>
      <c r="AC652" s="41"/>
      <c r="AD652" s="41"/>
      <c r="AE652" s="41"/>
      <c r="AF652" s="41"/>
      <c r="AG652" s="41"/>
    </row>
    <row r="653" spans="7:33" ht="12" customHeight="1" hidden="1" outlineLevel="6" collapsed="1">
      <c r="G653" s="40" t="s">
        <v>86</v>
      </c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  <c r="AA653" s="41"/>
      <c r="AB653" s="41"/>
      <c r="AC653" s="41"/>
      <c r="AD653" s="41"/>
      <c r="AE653" s="41"/>
      <c r="AF653" s="41"/>
      <c r="AG653" s="41"/>
    </row>
    <row r="654" spans="8:33" ht="12" customHeight="1" hidden="1" outlineLevel="7" collapsed="1">
      <c r="H654" s="40" t="s">
        <v>31</v>
      </c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  <c r="AA654" s="41"/>
      <c r="AB654" s="41"/>
      <c r="AC654" s="41"/>
      <c r="AD654" s="41"/>
      <c r="AE654" s="41"/>
      <c r="AF654" s="41"/>
      <c r="AG654" s="41"/>
    </row>
    <row r="655" spans="8:33" ht="12" customHeight="1" hidden="1" outlineLevel="7" collapsed="1">
      <c r="H655" s="40" t="s">
        <v>32</v>
      </c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  <c r="AA655" s="41"/>
      <c r="AB655" s="41"/>
      <c r="AC655" s="41"/>
      <c r="AD655" s="41"/>
      <c r="AE655" s="41"/>
      <c r="AF655" s="41"/>
      <c r="AG655" s="41"/>
    </row>
    <row r="656" spans="8:33" ht="12" customHeight="1" hidden="1" outlineLevel="7" collapsed="1">
      <c r="H656" s="40" t="s">
        <v>71</v>
      </c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  <c r="AA656" s="41"/>
      <c r="AB656" s="41"/>
      <c r="AC656" s="41"/>
      <c r="AD656" s="41"/>
      <c r="AE656" s="41"/>
      <c r="AF656" s="41"/>
      <c r="AG656" s="41"/>
    </row>
    <row r="657" spans="8:33" ht="12" customHeight="1" hidden="1" outlineLevel="7" collapsed="1">
      <c r="H657" s="40" t="s">
        <v>74</v>
      </c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  <c r="AA657" s="41"/>
      <c r="AB657" s="41"/>
      <c r="AC657" s="41"/>
      <c r="AD657" s="41"/>
      <c r="AE657" s="41"/>
      <c r="AF657" s="41"/>
      <c r="AG657" s="41"/>
    </row>
    <row r="658" spans="5:33" ht="12" customHeight="1" hidden="1" outlineLevel="4" collapsed="1">
      <c r="E658" s="40" t="s">
        <v>47</v>
      </c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  <c r="AA658" s="41"/>
      <c r="AB658" s="41"/>
      <c r="AC658" s="41"/>
      <c r="AD658" s="41"/>
      <c r="AE658" s="41"/>
      <c r="AF658" s="41"/>
      <c r="AG658" s="41"/>
    </row>
    <row r="659" spans="6:33" ht="12" customHeight="1" hidden="1" outlineLevel="5" collapsed="1">
      <c r="F659" s="40" t="s">
        <v>48</v>
      </c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  <c r="AA659" s="41"/>
      <c r="AB659" s="41"/>
      <c r="AC659" s="41"/>
      <c r="AD659" s="41"/>
      <c r="AE659" s="41"/>
      <c r="AF659" s="41"/>
      <c r="AG659" s="41"/>
    </row>
    <row r="660" spans="7:33" ht="12" customHeight="1" hidden="1" outlineLevel="6" collapsed="1">
      <c r="G660" s="40" t="s">
        <v>65</v>
      </c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  <c r="AA660" s="41"/>
      <c r="AB660" s="41"/>
      <c r="AC660" s="41"/>
      <c r="AD660" s="41"/>
      <c r="AE660" s="41"/>
      <c r="AF660" s="41"/>
      <c r="AG660" s="41"/>
    </row>
    <row r="661" spans="8:33" ht="12" customHeight="1" hidden="1" outlineLevel="7" collapsed="1">
      <c r="H661" s="40" t="s">
        <v>31</v>
      </c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  <c r="AA661" s="41"/>
      <c r="AB661" s="41"/>
      <c r="AC661" s="41"/>
      <c r="AD661" s="41"/>
      <c r="AE661" s="41"/>
      <c r="AF661" s="41"/>
      <c r="AG661" s="41"/>
    </row>
    <row r="662" spans="8:33" ht="12" customHeight="1" hidden="1" outlineLevel="7" collapsed="1">
      <c r="H662" s="40" t="s">
        <v>32</v>
      </c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  <c r="AA662" s="41"/>
      <c r="AB662" s="41"/>
      <c r="AC662" s="41"/>
      <c r="AD662" s="41"/>
      <c r="AE662" s="41"/>
      <c r="AF662" s="41"/>
      <c r="AG662" s="41"/>
    </row>
    <row r="663" spans="8:33" ht="12" customHeight="1" hidden="1" outlineLevel="7" collapsed="1">
      <c r="H663" s="40" t="s">
        <v>46</v>
      </c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  <c r="AA663" s="41"/>
      <c r="AB663" s="41"/>
      <c r="AC663" s="41"/>
      <c r="AD663" s="41"/>
      <c r="AE663" s="41"/>
      <c r="AF663" s="41"/>
      <c r="AG663" s="41"/>
    </row>
    <row r="664" spans="7:33" ht="12" customHeight="1" hidden="1" outlineLevel="6" collapsed="1">
      <c r="G664" s="40" t="s">
        <v>49</v>
      </c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  <c r="AE664" s="41"/>
      <c r="AF664" s="41"/>
      <c r="AG664" s="41"/>
    </row>
    <row r="665" spans="8:33" ht="12" customHeight="1" hidden="1" outlineLevel="7" collapsed="1">
      <c r="H665" s="40" t="s">
        <v>31</v>
      </c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  <c r="AE665" s="41"/>
      <c r="AF665" s="41"/>
      <c r="AG665" s="41"/>
    </row>
    <row r="666" spans="8:33" ht="12" customHeight="1" hidden="1" outlineLevel="7" collapsed="1">
      <c r="H666" s="40" t="s">
        <v>32</v>
      </c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  <c r="AA666" s="41"/>
      <c r="AB666" s="41"/>
      <c r="AC666" s="41"/>
      <c r="AD666" s="41"/>
      <c r="AE666" s="41"/>
      <c r="AF666" s="41"/>
      <c r="AG666" s="41"/>
    </row>
    <row r="667" spans="8:33" ht="12" customHeight="1" hidden="1" outlineLevel="7" collapsed="1">
      <c r="H667" s="40" t="s">
        <v>46</v>
      </c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  <c r="AA667" s="41"/>
      <c r="AB667" s="41"/>
      <c r="AC667" s="41"/>
      <c r="AD667" s="41"/>
      <c r="AE667" s="41"/>
      <c r="AF667" s="41"/>
      <c r="AG667" s="41"/>
    </row>
    <row r="668" spans="4:33" ht="12" customHeight="1" hidden="1" outlineLevel="3" collapsed="1">
      <c r="D668" s="40" t="s">
        <v>95</v>
      </c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  <c r="AA668" s="41"/>
      <c r="AB668" s="41"/>
      <c r="AC668" s="41"/>
      <c r="AD668" s="41"/>
      <c r="AE668" s="41"/>
      <c r="AF668" s="41"/>
      <c r="AG668" s="41"/>
    </row>
    <row r="669" spans="5:33" ht="12" customHeight="1" hidden="1" outlineLevel="4" collapsed="1">
      <c r="E669" s="40" t="s">
        <v>25</v>
      </c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  <c r="AA669" s="41"/>
      <c r="AB669" s="41"/>
      <c r="AC669" s="41"/>
      <c r="AD669" s="41"/>
      <c r="AE669" s="41"/>
      <c r="AF669" s="41"/>
      <c r="AG669" s="41"/>
    </row>
    <row r="670" spans="6:33" ht="12" customHeight="1" hidden="1" outlineLevel="5" collapsed="1">
      <c r="F670" s="40" t="s">
        <v>36</v>
      </c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  <c r="AE670" s="41"/>
      <c r="AF670" s="41"/>
      <c r="AG670" s="41"/>
    </row>
    <row r="671" spans="7:33" ht="12" customHeight="1" hidden="1" outlineLevel="6" collapsed="1">
      <c r="G671" s="40" t="s">
        <v>45</v>
      </c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  <c r="AA671" s="41"/>
      <c r="AB671" s="41"/>
      <c r="AC671" s="41"/>
      <c r="AD671" s="41"/>
      <c r="AE671" s="41"/>
      <c r="AF671" s="41"/>
      <c r="AG671" s="41"/>
    </row>
    <row r="672" spans="8:33" ht="12" customHeight="1" hidden="1" outlineLevel="7" collapsed="1">
      <c r="H672" s="40" t="s">
        <v>31</v>
      </c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  <c r="AA672" s="41"/>
      <c r="AB672" s="41"/>
      <c r="AC672" s="41"/>
      <c r="AD672" s="41"/>
      <c r="AE672" s="41"/>
      <c r="AF672" s="41"/>
      <c r="AG672" s="41"/>
    </row>
    <row r="673" spans="8:33" ht="12" customHeight="1" hidden="1" outlineLevel="7" collapsed="1">
      <c r="H673" s="40" t="s">
        <v>32</v>
      </c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  <c r="AA673" s="41"/>
      <c r="AB673" s="41"/>
      <c r="AC673" s="41"/>
      <c r="AD673" s="41"/>
      <c r="AE673" s="41"/>
      <c r="AF673" s="41"/>
      <c r="AG673" s="41"/>
    </row>
    <row r="674" spans="8:33" ht="12" customHeight="1" hidden="1" outlineLevel="7" collapsed="1">
      <c r="H674" s="40" t="s">
        <v>36</v>
      </c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  <c r="AA674" s="41"/>
      <c r="AB674" s="41"/>
      <c r="AC674" s="41"/>
      <c r="AD674" s="41"/>
      <c r="AE674" s="41"/>
      <c r="AF674" s="41"/>
      <c r="AG674" s="41"/>
    </row>
    <row r="675" spans="8:33" ht="12" customHeight="1" hidden="1" outlineLevel="7" collapsed="1">
      <c r="H675" s="40" t="s">
        <v>37</v>
      </c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  <c r="AA675" s="41"/>
      <c r="AB675" s="41"/>
      <c r="AC675" s="41"/>
      <c r="AD675" s="41"/>
      <c r="AE675" s="41"/>
      <c r="AF675" s="41"/>
      <c r="AG675" s="41"/>
    </row>
    <row r="676" spans="8:33" ht="12" customHeight="1" hidden="1" outlineLevel="7" collapsed="1">
      <c r="H676" s="40" t="s">
        <v>41</v>
      </c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  <c r="AA676" s="41"/>
      <c r="AB676" s="41"/>
      <c r="AC676" s="41"/>
      <c r="AD676" s="41"/>
      <c r="AE676" s="41"/>
      <c r="AF676" s="41"/>
      <c r="AG676" s="41"/>
    </row>
    <row r="677" spans="8:33" ht="12" customHeight="1" hidden="1" outlineLevel="7" collapsed="1">
      <c r="H677" s="40" t="s">
        <v>46</v>
      </c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  <c r="AA677" s="41"/>
      <c r="AB677" s="41"/>
      <c r="AC677" s="41"/>
      <c r="AD677" s="41"/>
      <c r="AE677" s="41"/>
      <c r="AF677" s="41"/>
      <c r="AG677" s="41"/>
    </row>
    <row r="678" spans="8:33" ht="12" customHeight="1" hidden="1" outlineLevel="7" collapsed="1">
      <c r="H678" s="40" t="s">
        <v>42</v>
      </c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  <c r="AA678" s="41"/>
      <c r="AB678" s="41"/>
      <c r="AC678" s="41"/>
      <c r="AD678" s="41"/>
      <c r="AE678" s="41"/>
      <c r="AF678" s="41"/>
      <c r="AG678" s="41"/>
    </row>
    <row r="679" spans="8:33" ht="12" customHeight="1" hidden="1" outlineLevel="7" collapsed="1">
      <c r="H679" s="40" t="s">
        <v>44</v>
      </c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  <c r="AA679" s="41"/>
      <c r="AB679" s="41"/>
      <c r="AC679" s="41"/>
      <c r="AD679" s="41"/>
      <c r="AE679" s="41"/>
      <c r="AF679" s="41"/>
      <c r="AG679" s="41"/>
    </row>
    <row r="680" spans="5:33" ht="12" customHeight="1" hidden="1" outlineLevel="4" collapsed="1">
      <c r="E680" s="40" t="s">
        <v>41</v>
      </c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  <c r="AA680" s="41"/>
      <c r="AB680" s="41"/>
      <c r="AC680" s="41"/>
      <c r="AD680" s="41"/>
      <c r="AE680" s="41"/>
      <c r="AF680" s="41"/>
      <c r="AG680" s="41"/>
    </row>
    <row r="681" spans="6:33" ht="12" customHeight="1" hidden="1" outlineLevel="5" collapsed="1">
      <c r="F681" s="40" t="s">
        <v>74</v>
      </c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  <c r="AA681" s="41"/>
      <c r="AB681" s="41"/>
      <c r="AC681" s="41"/>
      <c r="AD681" s="41"/>
      <c r="AE681" s="41"/>
      <c r="AF681" s="41"/>
      <c r="AG681" s="41"/>
    </row>
    <row r="682" spans="7:33" ht="12" customHeight="1" hidden="1" outlineLevel="6" collapsed="1">
      <c r="G682" s="40" t="s">
        <v>74</v>
      </c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  <c r="AA682" s="41"/>
      <c r="AB682" s="41"/>
      <c r="AC682" s="41"/>
      <c r="AD682" s="41"/>
      <c r="AE682" s="41"/>
      <c r="AF682" s="41"/>
      <c r="AG682" s="41"/>
    </row>
    <row r="683" spans="8:33" ht="12" customHeight="1" hidden="1" outlineLevel="7" collapsed="1">
      <c r="H683" s="40" t="s">
        <v>31</v>
      </c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  <c r="AA683" s="41"/>
      <c r="AB683" s="41"/>
      <c r="AC683" s="41"/>
      <c r="AD683" s="41"/>
      <c r="AE683" s="41"/>
      <c r="AF683" s="41"/>
      <c r="AG683" s="41"/>
    </row>
    <row r="684" spans="8:33" ht="12" customHeight="1" hidden="1" outlineLevel="7" collapsed="1">
      <c r="H684" s="40" t="s">
        <v>32</v>
      </c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  <c r="AA684" s="41"/>
      <c r="AB684" s="41"/>
      <c r="AC684" s="41"/>
      <c r="AD684" s="41"/>
      <c r="AE684" s="41"/>
      <c r="AF684" s="41"/>
      <c r="AG684" s="41"/>
    </row>
    <row r="685" spans="8:33" ht="12" customHeight="1" hidden="1" outlineLevel="7" collapsed="1">
      <c r="H685" s="40" t="s">
        <v>79</v>
      </c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  <c r="AA685" s="41"/>
      <c r="AB685" s="41"/>
      <c r="AC685" s="41"/>
      <c r="AD685" s="41"/>
      <c r="AE685" s="41"/>
      <c r="AF685" s="41"/>
      <c r="AG685" s="41"/>
    </row>
    <row r="686" spans="8:33" ht="12" customHeight="1" hidden="1" outlineLevel="7" collapsed="1">
      <c r="H686" s="40" t="s">
        <v>96</v>
      </c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  <c r="AA686" s="41"/>
      <c r="AB686" s="41"/>
      <c r="AC686" s="41"/>
      <c r="AD686" s="41"/>
      <c r="AE686" s="41"/>
      <c r="AF686" s="41"/>
      <c r="AG686" s="41"/>
    </row>
    <row r="687" spans="5:33" ht="12" customHeight="1" hidden="1" outlineLevel="4" collapsed="1">
      <c r="E687" s="40" t="s">
        <v>68</v>
      </c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  <c r="AA687" s="41"/>
      <c r="AB687" s="41"/>
      <c r="AC687" s="41"/>
      <c r="AD687" s="41"/>
      <c r="AE687" s="41"/>
      <c r="AF687" s="41"/>
      <c r="AG687" s="41"/>
    </row>
    <row r="688" spans="6:33" ht="12" customHeight="1" hidden="1" outlineLevel="5" collapsed="1">
      <c r="F688" s="40" t="s">
        <v>69</v>
      </c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  <c r="AA688" s="41"/>
      <c r="AB688" s="41"/>
      <c r="AC688" s="41"/>
      <c r="AD688" s="41"/>
      <c r="AE688" s="41"/>
      <c r="AF688" s="41"/>
      <c r="AG688" s="41"/>
    </row>
    <row r="689" spans="7:33" ht="12" customHeight="1" hidden="1" outlineLevel="6" collapsed="1">
      <c r="G689" s="40" t="s">
        <v>81</v>
      </c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  <c r="AA689" s="41"/>
      <c r="AB689" s="41"/>
      <c r="AC689" s="41"/>
      <c r="AD689" s="41"/>
      <c r="AE689" s="41"/>
      <c r="AF689" s="41"/>
      <c r="AG689" s="41"/>
    </row>
    <row r="690" spans="8:33" ht="12" customHeight="1" hidden="1" outlineLevel="7" collapsed="1">
      <c r="H690" s="40" t="s">
        <v>31</v>
      </c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  <c r="AA690" s="41"/>
      <c r="AB690" s="41"/>
      <c r="AC690" s="41"/>
      <c r="AD690" s="41"/>
      <c r="AE690" s="41"/>
      <c r="AF690" s="41"/>
      <c r="AG690" s="41"/>
    </row>
    <row r="691" spans="8:33" ht="12" customHeight="1" hidden="1" outlineLevel="7" collapsed="1">
      <c r="H691" s="40" t="s">
        <v>32</v>
      </c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  <c r="AA691" s="41"/>
      <c r="AB691" s="41"/>
      <c r="AC691" s="41"/>
      <c r="AD691" s="41"/>
      <c r="AE691" s="41"/>
      <c r="AF691" s="41"/>
      <c r="AG691" s="41"/>
    </row>
    <row r="692" spans="8:33" ht="12" customHeight="1" hidden="1" outlineLevel="7" collapsed="1">
      <c r="H692" s="40" t="s">
        <v>71</v>
      </c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  <c r="AA692" s="41"/>
      <c r="AB692" s="41"/>
      <c r="AC692" s="41"/>
      <c r="AD692" s="41"/>
      <c r="AE692" s="41"/>
      <c r="AF692" s="41"/>
      <c r="AG692" s="41"/>
    </row>
    <row r="693" spans="8:33" ht="12" customHeight="1" hidden="1" outlineLevel="7" collapsed="1">
      <c r="H693" s="40" t="s">
        <v>72</v>
      </c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  <c r="AA693" s="41"/>
      <c r="AB693" s="41"/>
      <c r="AC693" s="41"/>
      <c r="AD693" s="41"/>
      <c r="AE693" s="41"/>
      <c r="AF693" s="41"/>
      <c r="AG693" s="41"/>
    </row>
    <row r="694" spans="5:33" ht="12" customHeight="1" hidden="1" outlineLevel="4" collapsed="1">
      <c r="E694" s="40" t="s">
        <v>47</v>
      </c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  <c r="AA694" s="41"/>
      <c r="AB694" s="41"/>
      <c r="AC694" s="41"/>
      <c r="AD694" s="41"/>
      <c r="AE694" s="41"/>
      <c r="AF694" s="41"/>
      <c r="AG694" s="41"/>
    </row>
    <row r="695" spans="6:33" ht="12" customHeight="1" hidden="1" outlineLevel="5" collapsed="1">
      <c r="F695" s="40" t="s">
        <v>73</v>
      </c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  <c r="AA695" s="41"/>
      <c r="AB695" s="41"/>
      <c r="AC695" s="41"/>
      <c r="AD695" s="41"/>
      <c r="AE695" s="41"/>
      <c r="AF695" s="41"/>
      <c r="AG695" s="41"/>
    </row>
    <row r="696" spans="7:33" ht="12" customHeight="1" hidden="1" outlineLevel="6" collapsed="1">
      <c r="G696" s="40" t="s">
        <v>73</v>
      </c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  <c r="AA696" s="41"/>
      <c r="AB696" s="41"/>
      <c r="AC696" s="41"/>
      <c r="AD696" s="41"/>
      <c r="AE696" s="41"/>
      <c r="AF696" s="41"/>
      <c r="AG696" s="41"/>
    </row>
    <row r="697" spans="8:33" ht="12" customHeight="1" hidden="1" outlineLevel="7" collapsed="1">
      <c r="H697" s="40" t="s">
        <v>31</v>
      </c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  <c r="AA697" s="41"/>
      <c r="AB697" s="41"/>
      <c r="AC697" s="41"/>
      <c r="AD697" s="41"/>
      <c r="AE697" s="41"/>
      <c r="AF697" s="41"/>
      <c r="AG697" s="41"/>
    </row>
    <row r="698" spans="8:33" ht="12" customHeight="1" hidden="1" outlineLevel="7" collapsed="1">
      <c r="H698" s="40" t="s">
        <v>32</v>
      </c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  <c r="AA698" s="41"/>
      <c r="AB698" s="41"/>
      <c r="AC698" s="41"/>
      <c r="AD698" s="41"/>
      <c r="AE698" s="41"/>
      <c r="AF698" s="41"/>
      <c r="AG698" s="41"/>
    </row>
    <row r="699" spans="8:33" ht="12" customHeight="1" hidden="1" outlineLevel="7" collapsed="1">
      <c r="H699" s="40" t="s">
        <v>71</v>
      </c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  <c r="AA699" s="41"/>
      <c r="AB699" s="41"/>
      <c r="AC699" s="41"/>
      <c r="AD699" s="41"/>
      <c r="AE699" s="41"/>
      <c r="AF699" s="41"/>
      <c r="AG699" s="41"/>
    </row>
    <row r="700" spans="8:33" ht="12" customHeight="1" hidden="1" outlineLevel="7" collapsed="1">
      <c r="H700" s="40" t="s">
        <v>74</v>
      </c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  <c r="AA700" s="41"/>
      <c r="AB700" s="41"/>
      <c r="AC700" s="41"/>
      <c r="AD700" s="41"/>
      <c r="AE700" s="41"/>
      <c r="AF700" s="41"/>
      <c r="AG700" s="41"/>
    </row>
    <row r="701" spans="4:33" ht="12" customHeight="1" hidden="1" outlineLevel="3" collapsed="1">
      <c r="D701" s="40" t="s">
        <v>97</v>
      </c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  <c r="AA701" s="41"/>
      <c r="AB701" s="41"/>
      <c r="AC701" s="41"/>
      <c r="AD701" s="41"/>
      <c r="AE701" s="41"/>
      <c r="AF701" s="41"/>
      <c r="AG701" s="41"/>
    </row>
    <row r="702" spans="5:33" ht="12" customHeight="1" hidden="1" outlineLevel="4" collapsed="1">
      <c r="E702" s="40" t="s">
        <v>28</v>
      </c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  <c r="AA702" s="41"/>
      <c r="AB702" s="41"/>
      <c r="AC702" s="41"/>
      <c r="AD702" s="41"/>
      <c r="AE702" s="41"/>
      <c r="AF702" s="41"/>
      <c r="AG702" s="41"/>
    </row>
    <row r="703" spans="6:33" ht="12" customHeight="1" hidden="1" outlineLevel="5" collapsed="1">
      <c r="F703" s="40" t="s">
        <v>57</v>
      </c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  <c r="AA703" s="41"/>
      <c r="AB703" s="41"/>
      <c r="AC703" s="41"/>
      <c r="AD703" s="41"/>
      <c r="AE703" s="41"/>
      <c r="AF703" s="41"/>
      <c r="AG703" s="41"/>
    </row>
    <row r="704" spans="7:33" ht="12" customHeight="1" hidden="1" outlineLevel="6" collapsed="1">
      <c r="G704" s="40" t="s">
        <v>58</v>
      </c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  <c r="AA704" s="41"/>
      <c r="AB704" s="41"/>
      <c r="AC704" s="41"/>
      <c r="AD704" s="41"/>
      <c r="AE704" s="41"/>
      <c r="AF704" s="41"/>
      <c r="AG704" s="41"/>
    </row>
    <row r="705" spans="8:33" ht="12" customHeight="1" hidden="1" outlineLevel="7" collapsed="1">
      <c r="H705" s="40" t="s">
        <v>31</v>
      </c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  <c r="AA705" s="41"/>
      <c r="AB705" s="41"/>
      <c r="AC705" s="41"/>
      <c r="AD705" s="41"/>
      <c r="AE705" s="41"/>
      <c r="AF705" s="41"/>
      <c r="AG705" s="41"/>
    </row>
    <row r="706" spans="8:33" ht="12" customHeight="1" hidden="1" outlineLevel="7" collapsed="1">
      <c r="H706" s="40" t="s">
        <v>32</v>
      </c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  <c r="AA706" s="41"/>
      <c r="AB706" s="41"/>
      <c r="AC706" s="41"/>
      <c r="AD706" s="41"/>
      <c r="AE706" s="41"/>
      <c r="AF706" s="41"/>
      <c r="AG706" s="41"/>
    </row>
    <row r="707" spans="8:33" ht="12" customHeight="1" hidden="1" outlineLevel="7" collapsed="1">
      <c r="H707" s="40" t="s">
        <v>25</v>
      </c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  <c r="AA707" s="41"/>
      <c r="AB707" s="41"/>
      <c r="AC707" s="41"/>
      <c r="AD707" s="41"/>
      <c r="AE707" s="41"/>
      <c r="AF707" s="41"/>
      <c r="AG707" s="41"/>
    </row>
    <row r="708" spans="8:33" ht="12" customHeight="1" hidden="1" outlineLevel="7" collapsed="1">
      <c r="H708" s="40" t="s">
        <v>33</v>
      </c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  <c r="AA708" s="41"/>
      <c r="AB708" s="41"/>
      <c r="AC708" s="41"/>
      <c r="AD708" s="41"/>
      <c r="AE708" s="41"/>
      <c r="AF708" s="41"/>
      <c r="AG708" s="41"/>
    </row>
    <row r="709" spans="8:33" ht="12" customHeight="1" hidden="1" outlineLevel="7" collapsed="1">
      <c r="H709" s="40" t="s">
        <v>34</v>
      </c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  <c r="AA709" s="41"/>
      <c r="AB709" s="41"/>
      <c r="AC709" s="41"/>
      <c r="AD709" s="41"/>
      <c r="AE709" s="41"/>
      <c r="AF709" s="41"/>
      <c r="AG709" s="41"/>
    </row>
    <row r="710" spans="7:33" ht="12" customHeight="1" hidden="1" outlineLevel="6" collapsed="1">
      <c r="G710" s="40" t="s">
        <v>59</v>
      </c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  <c r="AA710" s="41"/>
      <c r="AB710" s="41"/>
      <c r="AC710" s="41"/>
      <c r="AD710" s="41"/>
      <c r="AE710" s="41"/>
      <c r="AF710" s="41"/>
      <c r="AG710" s="41"/>
    </row>
    <row r="711" spans="8:33" ht="12" customHeight="1" hidden="1" outlineLevel="7" collapsed="1">
      <c r="H711" s="40" t="s">
        <v>31</v>
      </c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  <c r="AA711" s="41"/>
      <c r="AB711" s="41"/>
      <c r="AC711" s="41"/>
      <c r="AD711" s="41"/>
      <c r="AE711" s="41"/>
      <c r="AF711" s="41"/>
      <c r="AG711" s="41"/>
    </row>
    <row r="712" spans="8:33" ht="12" customHeight="1" hidden="1" outlineLevel="7" collapsed="1">
      <c r="H712" s="40" t="s">
        <v>32</v>
      </c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  <c r="AA712" s="41"/>
      <c r="AB712" s="41"/>
      <c r="AC712" s="41"/>
      <c r="AD712" s="41"/>
      <c r="AE712" s="41"/>
      <c r="AF712" s="41"/>
      <c r="AG712" s="41"/>
    </row>
    <row r="713" spans="8:33" ht="12" customHeight="1" hidden="1" outlineLevel="7" collapsed="1">
      <c r="H713" s="40" t="s">
        <v>25</v>
      </c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  <c r="AA713" s="41"/>
      <c r="AB713" s="41"/>
      <c r="AC713" s="41"/>
      <c r="AD713" s="41"/>
      <c r="AE713" s="41"/>
      <c r="AF713" s="41"/>
      <c r="AG713" s="41"/>
    </row>
    <row r="714" spans="8:33" ht="12" customHeight="1" hidden="1" outlineLevel="7" collapsed="1">
      <c r="H714" s="40" t="s">
        <v>51</v>
      </c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  <c r="AA714" s="41"/>
      <c r="AB714" s="41"/>
      <c r="AC714" s="41"/>
      <c r="AD714" s="41"/>
      <c r="AE714" s="41"/>
      <c r="AF714" s="41"/>
      <c r="AG714" s="41"/>
    </row>
    <row r="715" spans="8:33" ht="12" customHeight="1" hidden="1" outlineLevel="7" collapsed="1">
      <c r="H715" s="40" t="s">
        <v>36</v>
      </c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  <c r="AA715" s="41"/>
      <c r="AB715" s="41"/>
      <c r="AC715" s="41"/>
      <c r="AD715" s="41"/>
      <c r="AE715" s="41"/>
      <c r="AF715" s="41"/>
      <c r="AG715" s="41"/>
    </row>
    <row r="716" spans="8:33" ht="12" customHeight="1" hidden="1" outlineLevel="7" collapsed="1">
      <c r="H716" s="40" t="s">
        <v>37</v>
      </c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  <c r="AA716" s="41"/>
      <c r="AB716" s="41"/>
      <c r="AC716" s="41"/>
      <c r="AD716" s="41"/>
      <c r="AE716" s="41"/>
      <c r="AF716" s="41"/>
      <c r="AG716" s="41"/>
    </row>
    <row r="717" spans="6:33" ht="12" customHeight="1" hidden="1" outlineLevel="5" collapsed="1">
      <c r="F717" s="40" t="s">
        <v>29</v>
      </c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  <c r="AA717" s="41"/>
      <c r="AB717" s="41"/>
      <c r="AC717" s="41"/>
      <c r="AD717" s="41"/>
      <c r="AE717" s="41"/>
      <c r="AF717" s="41"/>
      <c r="AG717" s="41"/>
    </row>
    <row r="718" spans="7:33" ht="12" customHeight="1" hidden="1" outlineLevel="6" collapsed="1">
      <c r="G718" s="40" t="s">
        <v>30</v>
      </c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  <c r="AA718" s="41"/>
      <c r="AB718" s="41"/>
      <c r="AC718" s="41"/>
      <c r="AD718" s="41"/>
      <c r="AE718" s="41"/>
      <c r="AF718" s="41"/>
      <c r="AG718" s="41"/>
    </row>
    <row r="719" spans="8:33" ht="12" customHeight="1" hidden="1" outlineLevel="7" collapsed="1">
      <c r="H719" s="40" t="s">
        <v>31</v>
      </c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  <c r="AA719" s="41"/>
      <c r="AB719" s="41"/>
      <c r="AC719" s="41"/>
      <c r="AD719" s="41"/>
      <c r="AE719" s="41"/>
      <c r="AF719" s="41"/>
      <c r="AG719" s="41"/>
    </row>
    <row r="720" spans="8:33" ht="12" customHeight="1" hidden="1" outlineLevel="7" collapsed="1">
      <c r="H720" s="40" t="s">
        <v>32</v>
      </c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  <c r="AA720" s="41"/>
      <c r="AB720" s="41"/>
      <c r="AC720" s="41"/>
      <c r="AD720" s="41"/>
      <c r="AE720" s="41"/>
      <c r="AF720" s="41"/>
      <c r="AG720" s="41"/>
    </row>
    <row r="721" spans="8:33" ht="12" customHeight="1" hidden="1" outlineLevel="7" collapsed="1">
      <c r="H721" s="40" t="s">
        <v>25</v>
      </c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  <c r="AA721" s="41"/>
      <c r="AB721" s="41"/>
      <c r="AC721" s="41"/>
      <c r="AD721" s="41"/>
      <c r="AE721" s="41"/>
      <c r="AF721" s="41"/>
      <c r="AG721" s="41"/>
    </row>
    <row r="722" spans="8:33" ht="12" customHeight="1" hidden="1" outlineLevel="7" collapsed="1">
      <c r="H722" s="40" t="s">
        <v>33</v>
      </c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  <c r="AA722" s="41"/>
      <c r="AB722" s="41"/>
      <c r="AC722" s="41"/>
      <c r="AD722" s="41"/>
      <c r="AE722" s="41"/>
      <c r="AF722" s="41"/>
      <c r="AG722" s="41"/>
    </row>
    <row r="723" spans="8:33" ht="12" customHeight="1" hidden="1" outlineLevel="7" collapsed="1">
      <c r="H723" s="40" t="s">
        <v>34</v>
      </c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  <c r="AA723" s="41"/>
      <c r="AB723" s="41"/>
      <c r="AC723" s="41"/>
      <c r="AD723" s="41"/>
      <c r="AE723" s="41"/>
      <c r="AF723" s="41"/>
      <c r="AG723" s="41"/>
    </row>
    <row r="724" spans="7:33" ht="12" customHeight="1" hidden="1" outlineLevel="6" collapsed="1">
      <c r="G724" s="40" t="s">
        <v>35</v>
      </c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  <c r="AE724" s="41"/>
      <c r="AF724" s="41"/>
      <c r="AG724" s="41"/>
    </row>
    <row r="725" spans="8:33" ht="12" customHeight="1" hidden="1" outlineLevel="7" collapsed="1">
      <c r="H725" s="40" t="s">
        <v>31</v>
      </c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  <c r="AA725" s="41"/>
      <c r="AB725" s="41"/>
      <c r="AC725" s="41"/>
      <c r="AD725" s="41"/>
      <c r="AE725" s="41"/>
      <c r="AF725" s="41"/>
      <c r="AG725" s="41"/>
    </row>
    <row r="726" spans="8:33" ht="12" customHeight="1" hidden="1" outlineLevel="7" collapsed="1">
      <c r="H726" s="40" t="s">
        <v>32</v>
      </c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  <c r="AA726" s="41"/>
      <c r="AB726" s="41"/>
      <c r="AC726" s="41"/>
      <c r="AD726" s="41"/>
      <c r="AE726" s="41"/>
      <c r="AF726" s="41"/>
      <c r="AG726" s="41"/>
    </row>
    <row r="727" spans="8:33" ht="12" customHeight="1" hidden="1" outlineLevel="7" collapsed="1">
      <c r="H727" s="40" t="s">
        <v>25</v>
      </c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  <c r="AA727" s="41"/>
      <c r="AB727" s="41"/>
      <c r="AC727" s="41"/>
      <c r="AD727" s="41"/>
      <c r="AE727" s="41"/>
      <c r="AF727" s="41"/>
      <c r="AG727" s="41"/>
    </row>
    <row r="728" spans="8:33" ht="12" customHeight="1" hidden="1" outlineLevel="7" collapsed="1">
      <c r="H728" s="40" t="s">
        <v>51</v>
      </c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  <c r="AA728" s="41"/>
      <c r="AB728" s="41"/>
      <c r="AC728" s="41"/>
      <c r="AD728" s="41"/>
      <c r="AE728" s="41"/>
      <c r="AF728" s="41"/>
      <c r="AG728" s="41"/>
    </row>
    <row r="729" spans="8:33" ht="12" customHeight="1" hidden="1" outlineLevel="7" collapsed="1">
      <c r="H729" s="40" t="s">
        <v>36</v>
      </c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  <c r="AA729" s="41"/>
      <c r="AB729" s="41"/>
      <c r="AC729" s="41"/>
      <c r="AD729" s="41"/>
      <c r="AE729" s="41"/>
      <c r="AF729" s="41"/>
      <c r="AG729" s="41"/>
    </row>
    <row r="730" spans="8:33" ht="12" customHeight="1" hidden="1" outlineLevel="7" collapsed="1">
      <c r="H730" s="40" t="s">
        <v>37</v>
      </c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  <c r="AA730" s="41"/>
      <c r="AB730" s="41"/>
      <c r="AC730" s="41"/>
      <c r="AD730" s="41"/>
      <c r="AE730" s="41"/>
      <c r="AF730" s="41"/>
      <c r="AG730" s="41"/>
    </row>
    <row r="731" spans="5:33" ht="12" customHeight="1" hidden="1" outlineLevel="4" collapsed="1">
      <c r="E731" s="40" t="s">
        <v>25</v>
      </c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  <c r="AA731" s="41"/>
      <c r="AB731" s="41"/>
      <c r="AC731" s="41"/>
      <c r="AD731" s="41"/>
      <c r="AE731" s="41"/>
      <c r="AF731" s="41"/>
      <c r="AG731" s="41"/>
    </row>
    <row r="732" spans="6:33" ht="12" customHeight="1" hidden="1" outlineLevel="5" collapsed="1">
      <c r="F732" s="40" t="s">
        <v>36</v>
      </c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  <c r="AA732" s="41"/>
      <c r="AB732" s="41"/>
      <c r="AC732" s="41"/>
      <c r="AD732" s="41"/>
      <c r="AE732" s="41"/>
      <c r="AF732" s="41"/>
      <c r="AG732" s="41"/>
    </row>
    <row r="733" spans="7:33" ht="12" customHeight="1" hidden="1" outlineLevel="6" collapsed="1">
      <c r="G733" s="40" t="s">
        <v>38</v>
      </c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  <c r="AA733" s="41"/>
      <c r="AB733" s="41"/>
      <c r="AC733" s="41"/>
      <c r="AD733" s="41"/>
      <c r="AE733" s="41"/>
      <c r="AF733" s="41"/>
      <c r="AG733" s="41"/>
    </row>
    <row r="734" spans="8:33" ht="12" customHeight="1" hidden="1" outlineLevel="7" collapsed="1">
      <c r="H734" s="40" t="s">
        <v>31</v>
      </c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  <c r="AE734" s="41"/>
      <c r="AF734" s="41"/>
      <c r="AG734" s="41"/>
    </row>
    <row r="735" spans="8:33" ht="12" customHeight="1" hidden="1" outlineLevel="7" collapsed="1">
      <c r="H735" s="40" t="s">
        <v>32</v>
      </c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  <c r="AE735" s="41"/>
      <c r="AF735" s="41"/>
      <c r="AG735" s="41"/>
    </row>
    <row r="736" spans="8:33" ht="12" customHeight="1" hidden="1" outlineLevel="7" collapsed="1">
      <c r="H736" s="40" t="s">
        <v>36</v>
      </c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  <c r="AA736" s="41"/>
      <c r="AB736" s="41"/>
      <c r="AC736" s="41"/>
      <c r="AD736" s="41"/>
      <c r="AE736" s="41"/>
      <c r="AF736" s="41"/>
      <c r="AG736" s="41"/>
    </row>
    <row r="737" spans="8:33" ht="12" customHeight="1" hidden="1" outlineLevel="7" collapsed="1">
      <c r="H737" s="40" t="s">
        <v>39</v>
      </c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  <c r="AA737" s="41"/>
      <c r="AB737" s="41"/>
      <c r="AC737" s="41"/>
      <c r="AD737" s="41"/>
      <c r="AE737" s="41"/>
      <c r="AF737" s="41"/>
      <c r="AG737" s="41"/>
    </row>
    <row r="738" spans="8:33" ht="12" customHeight="1" hidden="1" outlineLevel="7" collapsed="1">
      <c r="H738" s="40" t="s">
        <v>40</v>
      </c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  <c r="AA738" s="41"/>
      <c r="AB738" s="41"/>
      <c r="AC738" s="41"/>
      <c r="AD738" s="41"/>
      <c r="AE738" s="41"/>
      <c r="AF738" s="41"/>
      <c r="AG738" s="41"/>
    </row>
    <row r="739" spans="8:33" ht="12" customHeight="1" hidden="1" outlineLevel="7" collapsed="1">
      <c r="H739" s="40" t="s">
        <v>41</v>
      </c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  <c r="AA739" s="41"/>
      <c r="AB739" s="41"/>
      <c r="AC739" s="41"/>
      <c r="AD739" s="41"/>
      <c r="AE739" s="41"/>
      <c r="AF739" s="41"/>
      <c r="AG739" s="41"/>
    </row>
    <row r="740" spans="8:33" ht="12" customHeight="1" hidden="1" outlineLevel="7" collapsed="1">
      <c r="H740" s="40" t="s">
        <v>42</v>
      </c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  <c r="AA740" s="41"/>
      <c r="AB740" s="41"/>
      <c r="AC740" s="41"/>
      <c r="AD740" s="41"/>
      <c r="AE740" s="41"/>
      <c r="AF740" s="41"/>
      <c r="AG740" s="41"/>
    </row>
    <row r="741" spans="8:33" ht="12" customHeight="1" hidden="1" outlineLevel="7" collapsed="1">
      <c r="H741" s="40" t="s">
        <v>43</v>
      </c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  <c r="AA741" s="41"/>
      <c r="AB741" s="41"/>
      <c r="AC741" s="41"/>
      <c r="AD741" s="41"/>
      <c r="AE741" s="41"/>
      <c r="AF741" s="41"/>
      <c r="AG741" s="41"/>
    </row>
    <row r="742" spans="8:33" ht="12" customHeight="1" hidden="1" outlineLevel="7" collapsed="1">
      <c r="H742" s="40" t="s">
        <v>44</v>
      </c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  <c r="AA742" s="41"/>
      <c r="AB742" s="41"/>
      <c r="AC742" s="41"/>
      <c r="AD742" s="41"/>
      <c r="AE742" s="41"/>
      <c r="AF742" s="41"/>
      <c r="AG742" s="41"/>
    </row>
    <row r="743" spans="7:33" ht="12" customHeight="1" hidden="1" outlineLevel="6" collapsed="1">
      <c r="G743" s="40" t="s">
        <v>45</v>
      </c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  <c r="AA743" s="41"/>
      <c r="AB743" s="41"/>
      <c r="AC743" s="41"/>
      <c r="AD743" s="41"/>
      <c r="AE743" s="41"/>
      <c r="AF743" s="41"/>
      <c r="AG743" s="41"/>
    </row>
    <row r="744" spans="8:33" ht="12" customHeight="1" hidden="1" outlineLevel="7" collapsed="1">
      <c r="H744" s="40" t="s">
        <v>31</v>
      </c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  <c r="AA744" s="41"/>
      <c r="AB744" s="41"/>
      <c r="AC744" s="41"/>
      <c r="AD744" s="41"/>
      <c r="AE744" s="41"/>
      <c r="AF744" s="41"/>
      <c r="AG744" s="41"/>
    </row>
    <row r="745" spans="8:33" ht="12" customHeight="1" hidden="1" outlineLevel="7" collapsed="1">
      <c r="H745" s="40" t="s">
        <v>32</v>
      </c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  <c r="AE745" s="41"/>
      <c r="AF745" s="41"/>
      <c r="AG745" s="41"/>
    </row>
    <row r="746" spans="8:33" ht="12" customHeight="1" hidden="1" outlineLevel="7" collapsed="1">
      <c r="H746" s="40" t="s">
        <v>36</v>
      </c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  <c r="AA746" s="41"/>
      <c r="AB746" s="41"/>
      <c r="AC746" s="41"/>
      <c r="AD746" s="41"/>
      <c r="AE746" s="41"/>
      <c r="AF746" s="41"/>
      <c r="AG746" s="41"/>
    </row>
    <row r="747" spans="8:33" ht="12" customHeight="1" hidden="1" outlineLevel="7" collapsed="1">
      <c r="H747" s="40" t="s">
        <v>39</v>
      </c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  <c r="AA747" s="41"/>
      <c r="AB747" s="41"/>
      <c r="AC747" s="41"/>
      <c r="AD747" s="41"/>
      <c r="AE747" s="41"/>
      <c r="AF747" s="41"/>
      <c r="AG747" s="41"/>
    </row>
    <row r="748" spans="8:33" ht="12" customHeight="1" hidden="1" outlineLevel="7" collapsed="1">
      <c r="H748" s="40" t="s">
        <v>52</v>
      </c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  <c r="AA748" s="41"/>
      <c r="AB748" s="41"/>
      <c r="AC748" s="41"/>
      <c r="AD748" s="41"/>
      <c r="AE748" s="41"/>
      <c r="AF748" s="41"/>
      <c r="AG748" s="41"/>
    </row>
    <row r="749" spans="8:33" ht="12" customHeight="1" hidden="1" outlineLevel="7" collapsed="1">
      <c r="H749" s="40" t="s">
        <v>40</v>
      </c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  <c r="AA749" s="41"/>
      <c r="AB749" s="41"/>
      <c r="AC749" s="41"/>
      <c r="AD749" s="41"/>
      <c r="AE749" s="41"/>
      <c r="AF749" s="41"/>
      <c r="AG749" s="41"/>
    </row>
    <row r="750" spans="8:33" ht="12" customHeight="1" hidden="1" outlineLevel="7" collapsed="1">
      <c r="H750" s="40" t="s">
        <v>41</v>
      </c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  <c r="AA750" s="41"/>
      <c r="AB750" s="41"/>
      <c r="AC750" s="41"/>
      <c r="AD750" s="41"/>
      <c r="AE750" s="41"/>
      <c r="AF750" s="41"/>
      <c r="AG750" s="41"/>
    </row>
    <row r="751" spans="8:33" ht="12" customHeight="1" hidden="1" outlineLevel="7" collapsed="1">
      <c r="H751" s="40" t="s">
        <v>46</v>
      </c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  <c r="AA751" s="41"/>
      <c r="AB751" s="41"/>
      <c r="AC751" s="41"/>
      <c r="AD751" s="41"/>
      <c r="AE751" s="41"/>
      <c r="AF751" s="41"/>
      <c r="AG751" s="41"/>
    </row>
    <row r="752" spans="8:33" ht="12" customHeight="1" hidden="1" outlineLevel="7" collapsed="1">
      <c r="H752" s="40" t="s">
        <v>42</v>
      </c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  <c r="AA752" s="41"/>
      <c r="AB752" s="41"/>
      <c r="AC752" s="41"/>
      <c r="AD752" s="41"/>
      <c r="AE752" s="41"/>
      <c r="AF752" s="41"/>
      <c r="AG752" s="41"/>
    </row>
    <row r="753" spans="8:33" ht="12" customHeight="1" hidden="1" outlineLevel="7" collapsed="1">
      <c r="H753" s="40" t="s">
        <v>43</v>
      </c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  <c r="AA753" s="41"/>
      <c r="AB753" s="41"/>
      <c r="AC753" s="41"/>
      <c r="AD753" s="41"/>
      <c r="AE753" s="41"/>
      <c r="AF753" s="41"/>
      <c r="AG753" s="41"/>
    </row>
    <row r="754" spans="8:33" ht="12" customHeight="1" hidden="1" outlineLevel="7" collapsed="1">
      <c r="H754" s="40" t="s">
        <v>44</v>
      </c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  <c r="AA754" s="41"/>
      <c r="AB754" s="41"/>
      <c r="AC754" s="41"/>
      <c r="AD754" s="41"/>
      <c r="AE754" s="41"/>
      <c r="AF754" s="41"/>
      <c r="AG754" s="41"/>
    </row>
    <row r="755" spans="5:33" ht="12" customHeight="1" hidden="1" outlineLevel="4" collapsed="1">
      <c r="E755" s="40" t="s">
        <v>68</v>
      </c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  <c r="AA755" s="41"/>
      <c r="AB755" s="41"/>
      <c r="AC755" s="41"/>
      <c r="AD755" s="41"/>
      <c r="AE755" s="41"/>
      <c r="AF755" s="41"/>
      <c r="AG755" s="41"/>
    </row>
    <row r="756" spans="6:33" ht="12" customHeight="1" hidden="1" outlineLevel="5" collapsed="1">
      <c r="F756" s="40" t="s">
        <v>69</v>
      </c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  <c r="AA756" s="41"/>
      <c r="AB756" s="41"/>
      <c r="AC756" s="41"/>
      <c r="AD756" s="41"/>
      <c r="AE756" s="41"/>
      <c r="AF756" s="41"/>
      <c r="AG756" s="41"/>
    </row>
    <row r="757" spans="7:33" ht="12" customHeight="1" hidden="1" outlineLevel="6" collapsed="1">
      <c r="G757" s="40" t="s">
        <v>81</v>
      </c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  <c r="AA757" s="41"/>
      <c r="AB757" s="41"/>
      <c r="AC757" s="41"/>
      <c r="AD757" s="41"/>
      <c r="AE757" s="41"/>
      <c r="AF757" s="41"/>
      <c r="AG757" s="41"/>
    </row>
    <row r="758" spans="8:33" ht="12" customHeight="1" hidden="1" outlineLevel="7" collapsed="1">
      <c r="H758" s="40" t="s">
        <v>31</v>
      </c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  <c r="AA758" s="41"/>
      <c r="AB758" s="41"/>
      <c r="AC758" s="41"/>
      <c r="AD758" s="41"/>
      <c r="AE758" s="41"/>
      <c r="AF758" s="41"/>
      <c r="AG758" s="41"/>
    </row>
    <row r="759" spans="8:33" ht="12" customHeight="1" hidden="1" outlineLevel="7" collapsed="1">
      <c r="H759" s="40" t="s">
        <v>32</v>
      </c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  <c r="AA759" s="41"/>
      <c r="AB759" s="41"/>
      <c r="AC759" s="41"/>
      <c r="AD759" s="41"/>
      <c r="AE759" s="41"/>
      <c r="AF759" s="41"/>
      <c r="AG759" s="41"/>
    </row>
    <row r="760" spans="8:33" ht="12" customHeight="1" hidden="1" outlineLevel="7" collapsed="1">
      <c r="H760" s="40" t="s">
        <v>71</v>
      </c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  <c r="AA760" s="41"/>
      <c r="AB760" s="41"/>
      <c r="AC760" s="41"/>
      <c r="AD760" s="41"/>
      <c r="AE760" s="41"/>
      <c r="AF760" s="41"/>
      <c r="AG760" s="41"/>
    </row>
    <row r="761" spans="8:33" ht="12" customHeight="1" hidden="1" outlineLevel="7" collapsed="1">
      <c r="H761" s="40" t="s">
        <v>72</v>
      </c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  <c r="AA761" s="41"/>
      <c r="AB761" s="41"/>
      <c r="AC761" s="41"/>
      <c r="AD761" s="41"/>
      <c r="AE761" s="41"/>
      <c r="AF761" s="41"/>
      <c r="AG761" s="41"/>
    </row>
    <row r="762" spans="5:33" ht="12" customHeight="1" hidden="1" outlineLevel="4" collapsed="1">
      <c r="E762" s="40" t="s">
        <v>47</v>
      </c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  <c r="AA762" s="41"/>
      <c r="AB762" s="41"/>
      <c r="AC762" s="41"/>
      <c r="AD762" s="41"/>
      <c r="AE762" s="41"/>
      <c r="AF762" s="41"/>
      <c r="AG762" s="41"/>
    </row>
    <row r="763" spans="6:33" ht="12" customHeight="1" hidden="1" outlineLevel="5" collapsed="1">
      <c r="F763" s="40" t="s">
        <v>48</v>
      </c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  <c r="AA763" s="41"/>
      <c r="AB763" s="41"/>
      <c r="AC763" s="41"/>
      <c r="AD763" s="41"/>
      <c r="AE763" s="41"/>
      <c r="AF763" s="41"/>
      <c r="AG763" s="41"/>
    </row>
    <row r="764" spans="7:33" ht="12" customHeight="1" hidden="1" outlineLevel="6" collapsed="1">
      <c r="G764" s="40" t="s">
        <v>49</v>
      </c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  <c r="AA764" s="41"/>
      <c r="AB764" s="41"/>
      <c r="AC764" s="41"/>
      <c r="AD764" s="41"/>
      <c r="AE764" s="41"/>
      <c r="AF764" s="41"/>
      <c r="AG764" s="41"/>
    </row>
    <row r="765" spans="8:33" ht="12" customHeight="1" hidden="1" outlineLevel="7" collapsed="1">
      <c r="H765" s="40" t="s">
        <v>31</v>
      </c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  <c r="AA765" s="41"/>
      <c r="AB765" s="41"/>
      <c r="AC765" s="41"/>
      <c r="AD765" s="41"/>
      <c r="AE765" s="41"/>
      <c r="AF765" s="41"/>
      <c r="AG765" s="41"/>
    </row>
    <row r="766" spans="8:33" ht="12" customHeight="1" hidden="1" outlineLevel="7" collapsed="1">
      <c r="H766" s="40" t="s">
        <v>32</v>
      </c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  <c r="AA766" s="41"/>
      <c r="AB766" s="41"/>
      <c r="AC766" s="41"/>
      <c r="AD766" s="41"/>
      <c r="AE766" s="41"/>
      <c r="AF766" s="41"/>
      <c r="AG766" s="41"/>
    </row>
    <row r="767" spans="8:33" ht="12" customHeight="1" hidden="1" outlineLevel="7" collapsed="1">
      <c r="H767" s="40" t="s">
        <v>46</v>
      </c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  <c r="AA767" s="41"/>
      <c r="AB767" s="41"/>
      <c r="AC767" s="41"/>
      <c r="AD767" s="41"/>
      <c r="AE767" s="41"/>
      <c r="AF767" s="41"/>
      <c r="AG767" s="41"/>
    </row>
    <row r="768" spans="3:33" ht="12" customHeight="1" hidden="1" outlineLevel="2" collapsed="1">
      <c r="C768" s="40" t="s">
        <v>98</v>
      </c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  <c r="AA768" s="41"/>
      <c r="AB768" s="41"/>
      <c r="AC768" s="41"/>
      <c r="AD768" s="41"/>
      <c r="AE768" s="41"/>
      <c r="AF768" s="41"/>
      <c r="AG768" s="41"/>
    </row>
    <row r="769" spans="4:33" ht="12" customHeight="1" hidden="1" outlineLevel="3" collapsed="1">
      <c r="D769" s="40" t="s">
        <v>99</v>
      </c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  <c r="AA769" s="41"/>
      <c r="AB769" s="41"/>
      <c r="AC769" s="41"/>
      <c r="AD769" s="41"/>
      <c r="AE769" s="41"/>
      <c r="AF769" s="41"/>
      <c r="AG769" s="41"/>
    </row>
    <row r="770" spans="5:33" ht="12" customHeight="1" hidden="1" outlineLevel="4" collapsed="1">
      <c r="E770" s="40" t="s">
        <v>68</v>
      </c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  <c r="AA770" s="41"/>
      <c r="AB770" s="41"/>
      <c r="AC770" s="41"/>
      <c r="AD770" s="41"/>
      <c r="AE770" s="41"/>
      <c r="AF770" s="41"/>
      <c r="AG770" s="41"/>
    </row>
    <row r="771" spans="6:33" ht="12" customHeight="1" hidden="1" outlineLevel="5" collapsed="1">
      <c r="F771" s="40" t="s">
        <v>69</v>
      </c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  <c r="AA771" s="41"/>
      <c r="AB771" s="41"/>
      <c r="AC771" s="41"/>
      <c r="AD771" s="41"/>
      <c r="AE771" s="41"/>
      <c r="AF771" s="41"/>
      <c r="AG771" s="41"/>
    </row>
    <row r="772" spans="7:33" ht="12" customHeight="1" hidden="1" outlineLevel="6" collapsed="1">
      <c r="G772" s="40" t="s">
        <v>81</v>
      </c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  <c r="AA772" s="41"/>
      <c r="AB772" s="41"/>
      <c r="AC772" s="41"/>
      <c r="AD772" s="41"/>
      <c r="AE772" s="41"/>
      <c r="AF772" s="41"/>
      <c r="AG772" s="41"/>
    </row>
    <row r="773" spans="8:33" ht="12" customHeight="1" hidden="1" outlineLevel="7" collapsed="1">
      <c r="H773" s="40" t="s">
        <v>31</v>
      </c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  <c r="AA773" s="41"/>
      <c r="AB773" s="41"/>
      <c r="AC773" s="41"/>
      <c r="AD773" s="41"/>
      <c r="AE773" s="41"/>
      <c r="AF773" s="41"/>
      <c r="AG773" s="41"/>
    </row>
    <row r="774" spans="8:33" ht="12" customHeight="1" hidden="1" outlineLevel="7" collapsed="1">
      <c r="H774" s="40" t="s">
        <v>32</v>
      </c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  <c r="AA774" s="41"/>
      <c r="AB774" s="41"/>
      <c r="AC774" s="41"/>
      <c r="AD774" s="41"/>
      <c r="AE774" s="41"/>
      <c r="AF774" s="41"/>
      <c r="AG774" s="41"/>
    </row>
    <row r="775" spans="8:33" ht="12" customHeight="1" hidden="1" outlineLevel="7" collapsed="1">
      <c r="H775" s="40" t="s">
        <v>71</v>
      </c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  <c r="AA775" s="41"/>
      <c r="AB775" s="41"/>
      <c r="AC775" s="41"/>
      <c r="AD775" s="41"/>
      <c r="AE775" s="41"/>
      <c r="AF775" s="41"/>
      <c r="AG775" s="41"/>
    </row>
    <row r="776" spans="8:33" ht="12" customHeight="1" hidden="1" outlineLevel="7" collapsed="1">
      <c r="H776" s="40" t="s">
        <v>72</v>
      </c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  <c r="AA776" s="41"/>
      <c r="AB776" s="41"/>
      <c r="AC776" s="41"/>
      <c r="AD776" s="41"/>
      <c r="AE776" s="41"/>
      <c r="AF776" s="41"/>
      <c r="AG776" s="41"/>
    </row>
    <row r="777" spans="7:33" ht="12" customHeight="1" hidden="1" outlineLevel="6" collapsed="1">
      <c r="G777" s="40" t="s">
        <v>70</v>
      </c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  <c r="AA777" s="41"/>
      <c r="AB777" s="41"/>
      <c r="AC777" s="41"/>
      <c r="AD777" s="41"/>
      <c r="AE777" s="41"/>
      <c r="AF777" s="41"/>
      <c r="AG777" s="41"/>
    </row>
    <row r="778" spans="8:33" ht="12" customHeight="1" hidden="1" outlineLevel="7" collapsed="1">
      <c r="H778" s="40" t="s">
        <v>31</v>
      </c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  <c r="AA778" s="41"/>
      <c r="AB778" s="41"/>
      <c r="AC778" s="41"/>
      <c r="AD778" s="41"/>
      <c r="AE778" s="41"/>
      <c r="AF778" s="41"/>
      <c r="AG778" s="41"/>
    </row>
    <row r="779" spans="8:33" ht="12" customHeight="1" hidden="1" outlineLevel="7" collapsed="1">
      <c r="H779" s="40" t="s">
        <v>32</v>
      </c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  <c r="AA779" s="41"/>
      <c r="AB779" s="41"/>
      <c r="AC779" s="41"/>
      <c r="AD779" s="41"/>
      <c r="AE779" s="41"/>
      <c r="AF779" s="41"/>
      <c r="AG779" s="41"/>
    </row>
    <row r="780" spans="8:33" ht="12" customHeight="1" hidden="1" outlineLevel="7" collapsed="1">
      <c r="H780" s="40" t="s">
        <v>71</v>
      </c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  <c r="AA780" s="41"/>
      <c r="AB780" s="41"/>
      <c r="AC780" s="41"/>
      <c r="AD780" s="41"/>
      <c r="AE780" s="41"/>
      <c r="AF780" s="41"/>
      <c r="AG780" s="41"/>
    </row>
    <row r="781" spans="8:33" ht="12" customHeight="1" hidden="1" outlineLevel="7" collapsed="1">
      <c r="H781" s="40" t="s">
        <v>72</v>
      </c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  <c r="AA781" s="41"/>
      <c r="AB781" s="41"/>
      <c r="AC781" s="41"/>
      <c r="AD781" s="41"/>
      <c r="AE781" s="41"/>
      <c r="AF781" s="41"/>
      <c r="AG781" s="41"/>
    </row>
    <row r="782" spans="4:33" ht="12" customHeight="1" hidden="1" outlineLevel="3" collapsed="1">
      <c r="D782" s="40" t="s">
        <v>100</v>
      </c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  <c r="AA782" s="41"/>
      <c r="AB782" s="41"/>
      <c r="AC782" s="41"/>
      <c r="AD782" s="41"/>
      <c r="AE782" s="41"/>
      <c r="AF782" s="41"/>
      <c r="AG782" s="41"/>
    </row>
    <row r="783" spans="5:33" ht="12" customHeight="1" hidden="1" outlineLevel="4" collapsed="1">
      <c r="E783" s="40" t="s">
        <v>28</v>
      </c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  <c r="AA783" s="41"/>
      <c r="AB783" s="41"/>
      <c r="AC783" s="41"/>
      <c r="AD783" s="41"/>
      <c r="AE783" s="41"/>
      <c r="AF783" s="41"/>
      <c r="AG783" s="41"/>
    </row>
    <row r="784" spans="6:33" ht="12" customHeight="1" hidden="1" outlineLevel="5" collapsed="1">
      <c r="F784" s="40" t="s">
        <v>57</v>
      </c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  <c r="AA784" s="41"/>
      <c r="AB784" s="41"/>
      <c r="AC784" s="41"/>
      <c r="AD784" s="41"/>
      <c r="AE784" s="41"/>
      <c r="AF784" s="41"/>
      <c r="AG784" s="41"/>
    </row>
    <row r="785" spans="7:33" ht="12" customHeight="1" hidden="1" outlineLevel="6" collapsed="1">
      <c r="G785" s="40" t="s">
        <v>58</v>
      </c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  <c r="AA785" s="41"/>
      <c r="AB785" s="41"/>
      <c r="AC785" s="41"/>
      <c r="AD785" s="41"/>
      <c r="AE785" s="41"/>
      <c r="AF785" s="41"/>
      <c r="AG785" s="41"/>
    </row>
    <row r="786" spans="8:33" ht="12" customHeight="1" hidden="1" outlineLevel="7" collapsed="1">
      <c r="H786" s="40" t="s">
        <v>31</v>
      </c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  <c r="AA786" s="41"/>
      <c r="AB786" s="41"/>
      <c r="AC786" s="41"/>
      <c r="AD786" s="41"/>
      <c r="AE786" s="41"/>
      <c r="AF786" s="41"/>
      <c r="AG786" s="41"/>
    </row>
    <row r="787" spans="8:33" ht="12" customHeight="1" hidden="1" outlineLevel="7" collapsed="1">
      <c r="H787" s="40" t="s">
        <v>32</v>
      </c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  <c r="AA787" s="41"/>
      <c r="AB787" s="41"/>
      <c r="AC787" s="41"/>
      <c r="AD787" s="41"/>
      <c r="AE787" s="41"/>
      <c r="AF787" s="41"/>
      <c r="AG787" s="41"/>
    </row>
    <row r="788" spans="8:33" ht="12" customHeight="1" hidden="1" outlineLevel="7" collapsed="1">
      <c r="H788" s="40" t="s">
        <v>25</v>
      </c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  <c r="AA788" s="41"/>
      <c r="AB788" s="41"/>
      <c r="AC788" s="41"/>
      <c r="AD788" s="41"/>
      <c r="AE788" s="41"/>
      <c r="AF788" s="41"/>
      <c r="AG788" s="41"/>
    </row>
    <row r="789" spans="8:33" ht="12" customHeight="1" hidden="1" outlineLevel="7" collapsed="1">
      <c r="H789" s="40" t="s">
        <v>33</v>
      </c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  <c r="AA789" s="41"/>
      <c r="AB789" s="41"/>
      <c r="AC789" s="41"/>
      <c r="AD789" s="41"/>
      <c r="AE789" s="41"/>
      <c r="AF789" s="41"/>
      <c r="AG789" s="41"/>
    </row>
    <row r="790" spans="8:33" ht="12" customHeight="1" hidden="1" outlineLevel="7" collapsed="1">
      <c r="H790" s="40" t="s">
        <v>34</v>
      </c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  <c r="AA790" s="41"/>
      <c r="AB790" s="41"/>
      <c r="AC790" s="41"/>
      <c r="AD790" s="41"/>
      <c r="AE790" s="41"/>
      <c r="AF790" s="41"/>
      <c r="AG790" s="41"/>
    </row>
    <row r="791" spans="7:33" ht="12" customHeight="1" hidden="1" outlineLevel="6" collapsed="1">
      <c r="G791" s="40" t="s">
        <v>59</v>
      </c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  <c r="AA791" s="41"/>
      <c r="AB791" s="41"/>
      <c r="AC791" s="41"/>
      <c r="AD791" s="41"/>
      <c r="AE791" s="41"/>
      <c r="AF791" s="41"/>
      <c r="AG791" s="41"/>
    </row>
    <row r="792" spans="8:33" ht="12" customHeight="1" hidden="1" outlineLevel="7" collapsed="1">
      <c r="H792" s="40" t="s">
        <v>31</v>
      </c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  <c r="AA792" s="41"/>
      <c r="AB792" s="41"/>
      <c r="AC792" s="41"/>
      <c r="AD792" s="41"/>
      <c r="AE792" s="41"/>
      <c r="AF792" s="41"/>
      <c r="AG792" s="41"/>
    </row>
    <row r="793" spans="8:33" ht="12" customHeight="1" hidden="1" outlineLevel="7" collapsed="1">
      <c r="H793" s="40" t="s">
        <v>32</v>
      </c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  <c r="AA793" s="41"/>
      <c r="AB793" s="41"/>
      <c r="AC793" s="41"/>
      <c r="AD793" s="41"/>
      <c r="AE793" s="41"/>
      <c r="AF793" s="41"/>
      <c r="AG793" s="41"/>
    </row>
    <row r="794" spans="8:33" ht="12" customHeight="1" hidden="1" outlineLevel="7" collapsed="1">
      <c r="H794" s="40" t="s">
        <v>25</v>
      </c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  <c r="AA794" s="41"/>
      <c r="AB794" s="41"/>
      <c r="AC794" s="41"/>
      <c r="AD794" s="41"/>
      <c r="AE794" s="41"/>
      <c r="AF794" s="41"/>
      <c r="AG794" s="41"/>
    </row>
    <row r="795" spans="8:33" ht="12" customHeight="1" hidden="1" outlineLevel="7" collapsed="1">
      <c r="H795" s="40" t="s">
        <v>51</v>
      </c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  <c r="AA795" s="41"/>
      <c r="AB795" s="41"/>
      <c r="AC795" s="41"/>
      <c r="AD795" s="41"/>
      <c r="AE795" s="41"/>
      <c r="AF795" s="41"/>
      <c r="AG795" s="41"/>
    </row>
    <row r="796" spans="6:33" ht="12" customHeight="1" hidden="1" outlineLevel="5" collapsed="1">
      <c r="F796" s="40" t="s">
        <v>29</v>
      </c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  <c r="AA796" s="41"/>
      <c r="AB796" s="41"/>
      <c r="AC796" s="41"/>
      <c r="AD796" s="41"/>
      <c r="AE796" s="41"/>
      <c r="AF796" s="41"/>
      <c r="AG796" s="41"/>
    </row>
    <row r="797" spans="7:33" ht="12" customHeight="1" hidden="1" outlineLevel="6" collapsed="1">
      <c r="G797" s="40" t="s">
        <v>30</v>
      </c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  <c r="AA797" s="41"/>
      <c r="AB797" s="41"/>
      <c r="AC797" s="41"/>
      <c r="AD797" s="41"/>
      <c r="AE797" s="41"/>
      <c r="AF797" s="41"/>
      <c r="AG797" s="41"/>
    </row>
    <row r="798" spans="8:33" ht="12" customHeight="1" hidden="1" outlineLevel="7" collapsed="1">
      <c r="H798" s="40" t="s">
        <v>31</v>
      </c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  <c r="AA798" s="41"/>
      <c r="AB798" s="41"/>
      <c r="AC798" s="41"/>
      <c r="AD798" s="41"/>
      <c r="AE798" s="41"/>
      <c r="AF798" s="41"/>
      <c r="AG798" s="41"/>
    </row>
    <row r="799" spans="8:33" ht="12" customHeight="1" hidden="1" outlineLevel="7" collapsed="1">
      <c r="H799" s="40" t="s">
        <v>32</v>
      </c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  <c r="AA799" s="41"/>
      <c r="AB799" s="41"/>
      <c r="AC799" s="41"/>
      <c r="AD799" s="41"/>
      <c r="AE799" s="41"/>
      <c r="AF799" s="41"/>
      <c r="AG799" s="41"/>
    </row>
    <row r="800" spans="8:33" ht="12" customHeight="1" hidden="1" outlineLevel="7" collapsed="1">
      <c r="H800" s="40" t="s">
        <v>25</v>
      </c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  <c r="AA800" s="41"/>
      <c r="AB800" s="41"/>
      <c r="AC800" s="41"/>
      <c r="AD800" s="41"/>
      <c r="AE800" s="41"/>
      <c r="AF800" s="41"/>
      <c r="AG800" s="41"/>
    </row>
    <row r="801" spans="8:33" ht="12" customHeight="1" hidden="1" outlineLevel="7" collapsed="1">
      <c r="H801" s="40" t="s">
        <v>33</v>
      </c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  <c r="AA801" s="41"/>
      <c r="AB801" s="41"/>
      <c r="AC801" s="41"/>
      <c r="AD801" s="41"/>
      <c r="AE801" s="41"/>
      <c r="AF801" s="41"/>
      <c r="AG801" s="41"/>
    </row>
    <row r="802" spans="8:33" ht="12" customHeight="1" hidden="1" outlineLevel="7" collapsed="1">
      <c r="H802" s="40" t="s">
        <v>34</v>
      </c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  <c r="AA802" s="41"/>
      <c r="AB802" s="41"/>
      <c r="AC802" s="41"/>
      <c r="AD802" s="41"/>
      <c r="AE802" s="41"/>
      <c r="AF802" s="41"/>
      <c r="AG802" s="41"/>
    </row>
    <row r="803" spans="7:33" ht="12" customHeight="1" hidden="1" outlineLevel="6" collapsed="1">
      <c r="G803" s="40" t="s">
        <v>35</v>
      </c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  <c r="AA803" s="41"/>
      <c r="AB803" s="41"/>
      <c r="AC803" s="41"/>
      <c r="AD803" s="41"/>
      <c r="AE803" s="41"/>
      <c r="AF803" s="41"/>
      <c r="AG803" s="41"/>
    </row>
    <row r="804" spans="8:33" ht="12" customHeight="1" hidden="1" outlineLevel="7" collapsed="1">
      <c r="H804" s="40" t="s">
        <v>31</v>
      </c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  <c r="AA804" s="41"/>
      <c r="AB804" s="41"/>
      <c r="AC804" s="41"/>
      <c r="AD804" s="41"/>
      <c r="AE804" s="41"/>
      <c r="AF804" s="41"/>
      <c r="AG804" s="41"/>
    </row>
    <row r="805" spans="8:33" ht="12" customHeight="1" hidden="1" outlineLevel="7" collapsed="1">
      <c r="H805" s="40" t="s">
        <v>32</v>
      </c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  <c r="AA805" s="41"/>
      <c r="AB805" s="41"/>
      <c r="AC805" s="41"/>
      <c r="AD805" s="41"/>
      <c r="AE805" s="41"/>
      <c r="AF805" s="41"/>
      <c r="AG805" s="41"/>
    </row>
    <row r="806" spans="8:33" ht="12" customHeight="1" hidden="1" outlineLevel="7" collapsed="1">
      <c r="H806" s="40" t="s">
        <v>25</v>
      </c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  <c r="AA806" s="41"/>
      <c r="AB806" s="41"/>
      <c r="AC806" s="41"/>
      <c r="AD806" s="41"/>
      <c r="AE806" s="41"/>
      <c r="AF806" s="41"/>
      <c r="AG806" s="41"/>
    </row>
    <row r="807" spans="8:33" ht="12" customHeight="1" hidden="1" outlineLevel="7" collapsed="1">
      <c r="H807" s="40" t="s">
        <v>51</v>
      </c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  <c r="AA807" s="41"/>
      <c r="AB807" s="41"/>
      <c r="AC807" s="41"/>
      <c r="AD807" s="41"/>
      <c r="AE807" s="41"/>
      <c r="AF807" s="41"/>
      <c r="AG807" s="41"/>
    </row>
    <row r="808" spans="8:33" ht="12" customHeight="1" hidden="1" outlineLevel="7" collapsed="1">
      <c r="H808" s="40" t="s">
        <v>36</v>
      </c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  <c r="AA808" s="41"/>
      <c r="AB808" s="41"/>
      <c r="AC808" s="41"/>
      <c r="AD808" s="41"/>
      <c r="AE808" s="41"/>
      <c r="AF808" s="41"/>
      <c r="AG808" s="41"/>
    </row>
    <row r="809" spans="8:33" ht="12" customHeight="1" hidden="1" outlineLevel="7" collapsed="1">
      <c r="H809" s="40" t="s">
        <v>37</v>
      </c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  <c r="AA809" s="41"/>
      <c r="AB809" s="41"/>
      <c r="AC809" s="41"/>
      <c r="AD809" s="41"/>
      <c r="AE809" s="41"/>
      <c r="AF809" s="41"/>
      <c r="AG809" s="41"/>
    </row>
    <row r="810" spans="8:33" ht="12" customHeight="1" hidden="1" outlineLevel="7" collapsed="1">
      <c r="H810" s="40" t="s">
        <v>41</v>
      </c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  <c r="AA810" s="41"/>
      <c r="AB810" s="41"/>
      <c r="AC810" s="41"/>
      <c r="AD810" s="41"/>
      <c r="AE810" s="41"/>
      <c r="AF810" s="41"/>
      <c r="AG810" s="41"/>
    </row>
    <row r="811" spans="5:33" ht="12" customHeight="1" hidden="1" outlineLevel="4" collapsed="1">
      <c r="E811" s="40" t="s">
        <v>25</v>
      </c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  <c r="AA811" s="41"/>
      <c r="AB811" s="41"/>
      <c r="AC811" s="41"/>
      <c r="AD811" s="41"/>
      <c r="AE811" s="41"/>
      <c r="AF811" s="41"/>
      <c r="AG811" s="41"/>
    </row>
    <row r="812" spans="6:33" ht="12" customHeight="1" hidden="1" outlineLevel="5" collapsed="1">
      <c r="F812" s="40" t="s">
        <v>36</v>
      </c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  <c r="AA812" s="41"/>
      <c r="AB812" s="41"/>
      <c r="AC812" s="41"/>
      <c r="AD812" s="41"/>
      <c r="AE812" s="41"/>
      <c r="AF812" s="41"/>
      <c r="AG812" s="41"/>
    </row>
    <row r="813" spans="7:33" ht="12" customHeight="1" hidden="1" outlineLevel="6" collapsed="1">
      <c r="G813" s="40" t="s">
        <v>38</v>
      </c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  <c r="AA813" s="41"/>
      <c r="AB813" s="41"/>
      <c r="AC813" s="41"/>
      <c r="AD813" s="41"/>
      <c r="AE813" s="41"/>
      <c r="AF813" s="41"/>
      <c r="AG813" s="41"/>
    </row>
    <row r="814" spans="8:33" ht="12" customHeight="1" hidden="1" outlineLevel="7" collapsed="1">
      <c r="H814" s="40" t="s">
        <v>31</v>
      </c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  <c r="AA814" s="41"/>
      <c r="AB814" s="41"/>
      <c r="AC814" s="41"/>
      <c r="AD814" s="41"/>
      <c r="AE814" s="41"/>
      <c r="AF814" s="41"/>
      <c r="AG814" s="41"/>
    </row>
    <row r="815" spans="8:33" ht="12" customHeight="1" hidden="1" outlineLevel="7" collapsed="1">
      <c r="H815" s="40" t="s">
        <v>32</v>
      </c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  <c r="AA815" s="41"/>
      <c r="AB815" s="41"/>
      <c r="AC815" s="41"/>
      <c r="AD815" s="41"/>
      <c r="AE815" s="41"/>
      <c r="AF815" s="41"/>
      <c r="AG815" s="41"/>
    </row>
    <row r="816" spans="8:33" ht="12" customHeight="1" hidden="1" outlineLevel="7" collapsed="1">
      <c r="H816" s="40" t="s">
        <v>36</v>
      </c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  <c r="AA816" s="41"/>
      <c r="AB816" s="41"/>
      <c r="AC816" s="41"/>
      <c r="AD816" s="41"/>
      <c r="AE816" s="41"/>
      <c r="AF816" s="41"/>
      <c r="AG816" s="41"/>
    </row>
    <row r="817" spans="8:33" ht="12" customHeight="1" hidden="1" outlineLevel="7" collapsed="1">
      <c r="H817" s="40" t="s">
        <v>39</v>
      </c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  <c r="AA817" s="41"/>
      <c r="AB817" s="41"/>
      <c r="AC817" s="41"/>
      <c r="AD817" s="41"/>
      <c r="AE817" s="41"/>
      <c r="AF817" s="41"/>
      <c r="AG817" s="41"/>
    </row>
    <row r="818" spans="8:33" ht="12" customHeight="1" hidden="1" outlineLevel="7" collapsed="1">
      <c r="H818" s="40" t="s">
        <v>40</v>
      </c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  <c r="AA818" s="41"/>
      <c r="AB818" s="41"/>
      <c r="AC818" s="41"/>
      <c r="AD818" s="41"/>
      <c r="AE818" s="41"/>
      <c r="AF818" s="41"/>
      <c r="AG818" s="41"/>
    </row>
    <row r="819" spans="8:33" ht="12" customHeight="1" hidden="1" outlineLevel="7" collapsed="1">
      <c r="H819" s="40" t="s">
        <v>41</v>
      </c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  <c r="AA819" s="41"/>
      <c r="AB819" s="41"/>
      <c r="AC819" s="41"/>
      <c r="AD819" s="41"/>
      <c r="AE819" s="41"/>
      <c r="AF819" s="41"/>
      <c r="AG819" s="41"/>
    </row>
    <row r="820" spans="8:33" ht="12" customHeight="1" hidden="1" outlineLevel="7" collapsed="1">
      <c r="H820" s="40" t="s">
        <v>42</v>
      </c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  <c r="AA820" s="41"/>
      <c r="AB820" s="41"/>
      <c r="AC820" s="41"/>
      <c r="AD820" s="41"/>
      <c r="AE820" s="41"/>
      <c r="AF820" s="41"/>
      <c r="AG820" s="41"/>
    </row>
    <row r="821" spans="8:33" ht="12" customHeight="1" hidden="1" outlineLevel="7" collapsed="1">
      <c r="H821" s="40" t="s">
        <v>43</v>
      </c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  <c r="AA821" s="41"/>
      <c r="AB821" s="41"/>
      <c r="AC821" s="41"/>
      <c r="AD821" s="41"/>
      <c r="AE821" s="41"/>
      <c r="AF821" s="41"/>
      <c r="AG821" s="41"/>
    </row>
    <row r="822" spans="8:33" ht="12" customHeight="1" hidden="1" outlineLevel="7" collapsed="1">
      <c r="H822" s="40" t="s">
        <v>44</v>
      </c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  <c r="AA822" s="41"/>
      <c r="AB822" s="41"/>
      <c r="AC822" s="41"/>
      <c r="AD822" s="41"/>
      <c r="AE822" s="41"/>
      <c r="AF822" s="41"/>
      <c r="AG822" s="41"/>
    </row>
    <row r="823" spans="7:33" ht="12" customHeight="1" hidden="1" outlineLevel="6" collapsed="1">
      <c r="G823" s="40" t="s">
        <v>45</v>
      </c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  <c r="AA823" s="41"/>
      <c r="AB823" s="41"/>
      <c r="AC823" s="41"/>
      <c r="AD823" s="41"/>
      <c r="AE823" s="41"/>
      <c r="AF823" s="41"/>
      <c r="AG823" s="41"/>
    </row>
    <row r="824" spans="8:33" ht="12" customHeight="1" hidden="1" outlineLevel="7" collapsed="1">
      <c r="H824" s="40" t="s">
        <v>31</v>
      </c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  <c r="AA824" s="41"/>
      <c r="AB824" s="41"/>
      <c r="AC824" s="41"/>
      <c r="AD824" s="41"/>
      <c r="AE824" s="41"/>
      <c r="AF824" s="41"/>
      <c r="AG824" s="41"/>
    </row>
    <row r="825" spans="8:33" ht="12" customHeight="1" hidden="1" outlineLevel="7" collapsed="1">
      <c r="H825" s="40" t="s">
        <v>32</v>
      </c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  <c r="AA825" s="41"/>
      <c r="AB825" s="41"/>
      <c r="AC825" s="41"/>
      <c r="AD825" s="41"/>
      <c r="AE825" s="41"/>
      <c r="AF825" s="41"/>
      <c r="AG825" s="41"/>
    </row>
    <row r="826" spans="8:33" ht="12" customHeight="1" hidden="1" outlineLevel="7" collapsed="1">
      <c r="H826" s="40" t="s">
        <v>36</v>
      </c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  <c r="AA826" s="41"/>
      <c r="AB826" s="41"/>
      <c r="AC826" s="41"/>
      <c r="AD826" s="41"/>
      <c r="AE826" s="41"/>
      <c r="AF826" s="41"/>
      <c r="AG826" s="41"/>
    </row>
    <row r="827" spans="8:33" ht="12" customHeight="1" hidden="1" outlineLevel="7" collapsed="1">
      <c r="H827" s="40" t="s">
        <v>52</v>
      </c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  <c r="AA827" s="41"/>
      <c r="AB827" s="41"/>
      <c r="AC827" s="41"/>
      <c r="AD827" s="41"/>
      <c r="AE827" s="41"/>
      <c r="AF827" s="41"/>
      <c r="AG827" s="41"/>
    </row>
    <row r="828" spans="8:33" ht="12" customHeight="1" hidden="1" outlineLevel="7" collapsed="1">
      <c r="H828" s="40" t="s">
        <v>40</v>
      </c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  <c r="AA828" s="41"/>
      <c r="AB828" s="41"/>
      <c r="AC828" s="41"/>
      <c r="AD828" s="41"/>
      <c r="AE828" s="41"/>
      <c r="AF828" s="41"/>
      <c r="AG828" s="41"/>
    </row>
    <row r="829" spans="8:33" ht="12" customHeight="1" hidden="1" outlineLevel="7" collapsed="1">
      <c r="H829" s="40" t="s">
        <v>41</v>
      </c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  <c r="AA829" s="41"/>
      <c r="AB829" s="41"/>
      <c r="AC829" s="41"/>
      <c r="AD829" s="41"/>
      <c r="AE829" s="41"/>
      <c r="AF829" s="41"/>
      <c r="AG829" s="41"/>
    </row>
    <row r="830" spans="8:33" ht="12" customHeight="1" hidden="1" outlineLevel="7" collapsed="1">
      <c r="H830" s="40" t="s">
        <v>42</v>
      </c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  <c r="AA830" s="41"/>
      <c r="AB830" s="41"/>
      <c r="AC830" s="41"/>
      <c r="AD830" s="41"/>
      <c r="AE830" s="41"/>
      <c r="AF830" s="41"/>
      <c r="AG830" s="41"/>
    </row>
    <row r="831" spans="8:33" ht="12" customHeight="1" hidden="1" outlineLevel="7" collapsed="1">
      <c r="H831" s="40" t="s">
        <v>44</v>
      </c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  <c r="AA831" s="41"/>
      <c r="AB831" s="41"/>
      <c r="AC831" s="41"/>
      <c r="AD831" s="41"/>
      <c r="AE831" s="41"/>
      <c r="AF831" s="41"/>
      <c r="AG831" s="41"/>
    </row>
    <row r="832" spans="5:33" ht="12" customHeight="1" hidden="1" outlineLevel="4" collapsed="1">
      <c r="E832" s="40" t="s">
        <v>47</v>
      </c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  <c r="AA832" s="41"/>
      <c r="AB832" s="41"/>
      <c r="AC832" s="41"/>
      <c r="AD832" s="41"/>
      <c r="AE832" s="41"/>
      <c r="AF832" s="41"/>
      <c r="AG832" s="41"/>
    </row>
    <row r="833" spans="6:33" ht="12" customHeight="1" hidden="1" outlineLevel="5" collapsed="1">
      <c r="F833" s="40" t="s">
        <v>48</v>
      </c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  <c r="AA833" s="41"/>
      <c r="AB833" s="41"/>
      <c r="AC833" s="41"/>
      <c r="AD833" s="41"/>
      <c r="AE833" s="41"/>
      <c r="AF833" s="41"/>
      <c r="AG833" s="41"/>
    </row>
    <row r="834" spans="7:33" ht="12" customHeight="1" hidden="1" outlineLevel="6" collapsed="1">
      <c r="G834" s="40" t="s">
        <v>49</v>
      </c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  <c r="AA834" s="41"/>
      <c r="AB834" s="41"/>
      <c r="AC834" s="41"/>
      <c r="AD834" s="41"/>
      <c r="AE834" s="41"/>
      <c r="AF834" s="41"/>
      <c r="AG834" s="41"/>
    </row>
    <row r="835" spans="8:33" ht="12" customHeight="1" hidden="1" outlineLevel="7" collapsed="1">
      <c r="H835" s="40" t="s">
        <v>31</v>
      </c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  <c r="AA835" s="41"/>
      <c r="AB835" s="41"/>
      <c r="AC835" s="41"/>
      <c r="AD835" s="41"/>
      <c r="AE835" s="41"/>
      <c r="AF835" s="41"/>
      <c r="AG835" s="41"/>
    </row>
    <row r="836" spans="8:33" ht="12" customHeight="1" hidden="1" outlineLevel="7" collapsed="1">
      <c r="H836" s="40" t="s">
        <v>32</v>
      </c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  <c r="AA836" s="41"/>
      <c r="AB836" s="41"/>
      <c r="AC836" s="41"/>
      <c r="AD836" s="41"/>
      <c r="AE836" s="41"/>
      <c r="AF836" s="41"/>
      <c r="AG836" s="41"/>
    </row>
    <row r="837" spans="8:33" ht="12" customHeight="1" hidden="1" outlineLevel="7" collapsed="1">
      <c r="H837" s="40" t="s">
        <v>46</v>
      </c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  <c r="AA837" s="41"/>
      <c r="AB837" s="41"/>
      <c r="AC837" s="41"/>
      <c r="AD837" s="41"/>
      <c r="AE837" s="41"/>
      <c r="AF837" s="41"/>
      <c r="AG837" s="41"/>
    </row>
    <row r="838" spans="3:33" ht="12" customHeight="1" hidden="1" outlineLevel="2" collapsed="1">
      <c r="C838" s="40" t="s">
        <v>101</v>
      </c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  <c r="AA838" s="41"/>
      <c r="AB838" s="41"/>
      <c r="AC838" s="41"/>
      <c r="AD838" s="41"/>
      <c r="AE838" s="41"/>
      <c r="AF838" s="41"/>
      <c r="AG838" s="41"/>
    </row>
    <row r="839" spans="4:33" ht="12" customHeight="1" hidden="1" outlineLevel="3" collapsed="1">
      <c r="D839" s="40" t="s">
        <v>102</v>
      </c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  <c r="AA839" s="41"/>
      <c r="AB839" s="41"/>
      <c r="AC839" s="41"/>
      <c r="AD839" s="41"/>
      <c r="AE839" s="41"/>
      <c r="AF839" s="41"/>
      <c r="AG839" s="41"/>
    </row>
    <row r="840" spans="5:33" ht="12" customHeight="1" hidden="1" outlineLevel="4" collapsed="1">
      <c r="E840" s="40" t="s">
        <v>41</v>
      </c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  <c r="AA840" s="41"/>
      <c r="AB840" s="41"/>
      <c r="AC840" s="41"/>
      <c r="AD840" s="41"/>
      <c r="AE840" s="41"/>
      <c r="AF840" s="41"/>
      <c r="AG840" s="41"/>
    </row>
    <row r="841" spans="6:33" ht="12" customHeight="1" hidden="1" outlineLevel="5" collapsed="1">
      <c r="F841" s="40" t="s">
        <v>103</v>
      </c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  <c r="AA841" s="41"/>
      <c r="AB841" s="41"/>
      <c r="AC841" s="41"/>
      <c r="AD841" s="41"/>
      <c r="AE841" s="41"/>
      <c r="AF841" s="41"/>
      <c r="AG841" s="41"/>
    </row>
    <row r="842" spans="7:33" ht="12" customHeight="1" hidden="1" outlineLevel="6" collapsed="1">
      <c r="G842" s="40" t="s">
        <v>104</v>
      </c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  <c r="AA842" s="41"/>
      <c r="AB842" s="41"/>
      <c r="AC842" s="41"/>
      <c r="AD842" s="41"/>
      <c r="AE842" s="41"/>
      <c r="AF842" s="41"/>
      <c r="AG842" s="41"/>
    </row>
    <row r="843" spans="8:33" ht="12" customHeight="1" hidden="1" outlineLevel="7" collapsed="1">
      <c r="H843" s="40" t="s">
        <v>31</v>
      </c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  <c r="AA843" s="41"/>
      <c r="AB843" s="41"/>
      <c r="AC843" s="41"/>
      <c r="AD843" s="41"/>
      <c r="AE843" s="41"/>
      <c r="AF843" s="41"/>
      <c r="AG843" s="41"/>
    </row>
    <row r="844" spans="8:33" ht="12" customHeight="1" hidden="1" outlineLevel="7" collapsed="1">
      <c r="H844" s="40" t="s">
        <v>32</v>
      </c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  <c r="AA844" s="41"/>
      <c r="AB844" s="41"/>
      <c r="AC844" s="41"/>
      <c r="AD844" s="41"/>
      <c r="AE844" s="41"/>
      <c r="AF844" s="41"/>
      <c r="AG844" s="41"/>
    </row>
    <row r="845" spans="8:33" ht="12" customHeight="1" hidden="1" outlineLevel="7" collapsed="1">
      <c r="H845" s="40" t="s">
        <v>79</v>
      </c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  <c r="AA845" s="41"/>
      <c r="AB845" s="41"/>
      <c r="AC845" s="41"/>
      <c r="AD845" s="41"/>
      <c r="AE845" s="41"/>
      <c r="AF845" s="41"/>
      <c r="AG845" s="41"/>
    </row>
    <row r="846" spans="8:33" ht="12" customHeight="1" hidden="1" outlineLevel="7" collapsed="1">
      <c r="H846" s="40" t="s">
        <v>105</v>
      </c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  <c r="AA846" s="41"/>
      <c r="AB846" s="41"/>
      <c r="AC846" s="41"/>
      <c r="AD846" s="41"/>
      <c r="AE846" s="41"/>
      <c r="AF846" s="41"/>
      <c r="AG846" s="41"/>
    </row>
    <row r="847" spans="4:33" ht="12" customHeight="1" hidden="1" outlineLevel="3" collapsed="1">
      <c r="D847" s="40" t="s">
        <v>106</v>
      </c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  <c r="AA847" s="41"/>
      <c r="AB847" s="41"/>
      <c r="AC847" s="41"/>
      <c r="AD847" s="41"/>
      <c r="AE847" s="41"/>
      <c r="AF847" s="41"/>
      <c r="AG847" s="41"/>
    </row>
    <row r="848" spans="5:33" ht="12" customHeight="1" hidden="1" outlineLevel="4" collapsed="1">
      <c r="E848" s="40" t="s">
        <v>41</v>
      </c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  <c r="AA848" s="41"/>
      <c r="AB848" s="41"/>
      <c r="AC848" s="41"/>
      <c r="AD848" s="41"/>
      <c r="AE848" s="41"/>
      <c r="AF848" s="41"/>
      <c r="AG848" s="41"/>
    </row>
    <row r="849" spans="6:33" ht="12" customHeight="1" hidden="1" outlineLevel="5" collapsed="1">
      <c r="F849" s="40" t="s">
        <v>107</v>
      </c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  <c r="AA849" s="41"/>
      <c r="AB849" s="41"/>
      <c r="AC849" s="41"/>
      <c r="AD849" s="41"/>
      <c r="AE849" s="41"/>
      <c r="AF849" s="41"/>
      <c r="AG849" s="41"/>
    </row>
    <row r="850" spans="7:33" ht="12" customHeight="1" hidden="1" outlineLevel="6" collapsed="1">
      <c r="G850" s="40" t="s">
        <v>108</v>
      </c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  <c r="AA850" s="41"/>
      <c r="AB850" s="41"/>
      <c r="AC850" s="41"/>
      <c r="AD850" s="41"/>
      <c r="AE850" s="41"/>
      <c r="AF850" s="41"/>
      <c r="AG850" s="41"/>
    </row>
    <row r="851" spans="8:33" ht="12" customHeight="1" hidden="1" outlineLevel="7" collapsed="1">
      <c r="H851" s="40" t="s">
        <v>31</v>
      </c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  <c r="AA851" s="41"/>
      <c r="AB851" s="41"/>
      <c r="AC851" s="41"/>
      <c r="AD851" s="41"/>
      <c r="AE851" s="41"/>
      <c r="AF851" s="41"/>
      <c r="AG851" s="41"/>
    </row>
    <row r="852" spans="8:33" ht="12" customHeight="1" hidden="1" outlineLevel="7" collapsed="1">
      <c r="H852" s="40" t="s">
        <v>32</v>
      </c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  <c r="AA852" s="41"/>
      <c r="AB852" s="41"/>
      <c r="AC852" s="41"/>
      <c r="AD852" s="41"/>
      <c r="AE852" s="41"/>
      <c r="AF852" s="41"/>
      <c r="AG852" s="41"/>
    </row>
    <row r="853" spans="8:33" ht="12" customHeight="1" hidden="1" outlineLevel="7" collapsed="1">
      <c r="H853" s="40" t="s">
        <v>79</v>
      </c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  <c r="AA853" s="41"/>
      <c r="AB853" s="41"/>
      <c r="AC853" s="41"/>
      <c r="AD853" s="41"/>
      <c r="AE853" s="41"/>
      <c r="AF853" s="41"/>
      <c r="AG853" s="41"/>
    </row>
    <row r="854" spans="8:33" ht="12" customHeight="1" hidden="1" outlineLevel="7" collapsed="1">
      <c r="H854" s="40" t="s">
        <v>96</v>
      </c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  <c r="AA854" s="41"/>
      <c r="AB854" s="41"/>
      <c r="AC854" s="41"/>
      <c r="AD854" s="41"/>
      <c r="AE854" s="41"/>
      <c r="AF854" s="41"/>
      <c r="AG854" s="41"/>
    </row>
    <row r="855" spans="6:33" ht="12" customHeight="1" hidden="1" outlineLevel="5" collapsed="1">
      <c r="F855" s="40" t="s">
        <v>103</v>
      </c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  <c r="AA855" s="41"/>
      <c r="AB855" s="41"/>
      <c r="AC855" s="41"/>
      <c r="AD855" s="41"/>
      <c r="AE855" s="41"/>
      <c r="AF855" s="41"/>
      <c r="AG855" s="41"/>
    </row>
    <row r="856" spans="7:33" ht="12" customHeight="1" hidden="1" outlineLevel="6" collapsed="1">
      <c r="G856" s="40" t="s">
        <v>104</v>
      </c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  <c r="AA856" s="41"/>
      <c r="AB856" s="41"/>
      <c r="AC856" s="41"/>
      <c r="AD856" s="41"/>
      <c r="AE856" s="41"/>
      <c r="AF856" s="41"/>
      <c r="AG856" s="41"/>
    </row>
    <row r="857" spans="8:33" ht="12" customHeight="1" hidden="1" outlineLevel="7" collapsed="1">
      <c r="H857" s="40" t="s">
        <v>31</v>
      </c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  <c r="AA857" s="41"/>
      <c r="AB857" s="41"/>
      <c r="AC857" s="41"/>
      <c r="AD857" s="41"/>
      <c r="AE857" s="41"/>
      <c r="AF857" s="41"/>
      <c r="AG857" s="41"/>
    </row>
    <row r="858" spans="8:33" ht="12" customHeight="1" hidden="1" outlineLevel="7" collapsed="1">
      <c r="H858" s="40" t="s">
        <v>32</v>
      </c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  <c r="AA858" s="41"/>
      <c r="AB858" s="41"/>
      <c r="AC858" s="41"/>
      <c r="AD858" s="41"/>
      <c r="AE858" s="41"/>
      <c r="AF858" s="41"/>
      <c r="AG858" s="41"/>
    </row>
    <row r="859" spans="8:33" ht="12" customHeight="1" hidden="1" outlineLevel="7" collapsed="1">
      <c r="H859" s="40" t="s">
        <v>79</v>
      </c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  <c r="AA859" s="41"/>
      <c r="AB859" s="41"/>
      <c r="AC859" s="41"/>
      <c r="AD859" s="41"/>
      <c r="AE859" s="41"/>
      <c r="AF859" s="41"/>
      <c r="AG859" s="41"/>
    </row>
    <row r="860" spans="8:33" ht="12" customHeight="1" hidden="1" outlineLevel="7" collapsed="1">
      <c r="H860" s="40" t="s">
        <v>96</v>
      </c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  <c r="AA860" s="41"/>
      <c r="AB860" s="41"/>
      <c r="AC860" s="41"/>
      <c r="AD860" s="41"/>
      <c r="AE860" s="41"/>
      <c r="AF860" s="41"/>
      <c r="AG860" s="41"/>
    </row>
    <row r="861" spans="7:33" ht="12" customHeight="1" hidden="1" outlineLevel="6" collapsed="1">
      <c r="G861" s="40" t="s">
        <v>109</v>
      </c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  <c r="AA861" s="41"/>
      <c r="AB861" s="41"/>
      <c r="AC861" s="41"/>
      <c r="AD861" s="41"/>
      <c r="AE861" s="41"/>
      <c r="AF861" s="41"/>
      <c r="AG861" s="41"/>
    </row>
    <row r="862" spans="8:33" ht="12" customHeight="1" hidden="1" outlineLevel="7" collapsed="1">
      <c r="H862" s="40" t="s">
        <v>31</v>
      </c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  <c r="AA862" s="41"/>
      <c r="AB862" s="41"/>
      <c r="AC862" s="41"/>
      <c r="AD862" s="41"/>
      <c r="AE862" s="41"/>
      <c r="AF862" s="41"/>
      <c r="AG862" s="41"/>
    </row>
    <row r="863" spans="8:33" ht="12" customHeight="1" hidden="1" outlineLevel="7" collapsed="1">
      <c r="H863" s="40" t="s">
        <v>32</v>
      </c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  <c r="AA863" s="41"/>
      <c r="AB863" s="41"/>
      <c r="AC863" s="41"/>
      <c r="AD863" s="41"/>
      <c r="AE863" s="41"/>
      <c r="AF863" s="41"/>
      <c r="AG863" s="41"/>
    </row>
    <row r="864" spans="8:33" ht="12" customHeight="1" hidden="1" outlineLevel="7" collapsed="1">
      <c r="H864" s="40" t="s">
        <v>79</v>
      </c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  <c r="AA864" s="41"/>
      <c r="AB864" s="41"/>
      <c r="AC864" s="41"/>
      <c r="AD864" s="41"/>
      <c r="AE864" s="41"/>
      <c r="AF864" s="41"/>
      <c r="AG864" s="41"/>
    </row>
    <row r="865" spans="8:33" ht="12" customHeight="1" hidden="1" outlineLevel="7" collapsed="1">
      <c r="H865" s="40" t="s">
        <v>96</v>
      </c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  <c r="AA865" s="41"/>
      <c r="AB865" s="41"/>
      <c r="AC865" s="41"/>
      <c r="AD865" s="41"/>
      <c r="AE865" s="41"/>
      <c r="AF865" s="41"/>
      <c r="AG865" s="41"/>
    </row>
    <row r="866" spans="4:33" ht="12" customHeight="1" hidden="1" outlineLevel="3" collapsed="1">
      <c r="D866" s="40" t="s">
        <v>110</v>
      </c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  <c r="AA866" s="41"/>
      <c r="AB866" s="41"/>
      <c r="AC866" s="41"/>
      <c r="AD866" s="41"/>
      <c r="AE866" s="41"/>
      <c r="AF866" s="41"/>
      <c r="AG866" s="41"/>
    </row>
    <row r="867" spans="5:33" ht="12" customHeight="1" hidden="1" outlineLevel="4" collapsed="1">
      <c r="E867" s="40" t="s">
        <v>25</v>
      </c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  <c r="AA867" s="41"/>
      <c r="AB867" s="41"/>
      <c r="AC867" s="41"/>
      <c r="AD867" s="41"/>
      <c r="AE867" s="41"/>
      <c r="AF867" s="41"/>
      <c r="AG867" s="41"/>
    </row>
    <row r="868" spans="6:33" ht="12" customHeight="1" hidden="1" outlineLevel="5" collapsed="1">
      <c r="F868" s="40" t="s">
        <v>36</v>
      </c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  <c r="AA868" s="41"/>
      <c r="AB868" s="41"/>
      <c r="AC868" s="41"/>
      <c r="AD868" s="41"/>
      <c r="AE868" s="41"/>
      <c r="AF868" s="41"/>
      <c r="AG868" s="41"/>
    </row>
    <row r="869" spans="7:33" ht="12" customHeight="1" hidden="1" outlineLevel="6" collapsed="1">
      <c r="G869" s="40" t="s">
        <v>45</v>
      </c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  <c r="AA869" s="41"/>
      <c r="AB869" s="41"/>
      <c r="AC869" s="41"/>
      <c r="AD869" s="41"/>
      <c r="AE869" s="41"/>
      <c r="AF869" s="41"/>
      <c r="AG869" s="41"/>
    </row>
    <row r="870" spans="8:33" ht="12" customHeight="1" hidden="1" outlineLevel="7" collapsed="1">
      <c r="H870" s="40" t="s">
        <v>31</v>
      </c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  <c r="AA870" s="41"/>
      <c r="AB870" s="41"/>
      <c r="AC870" s="41"/>
      <c r="AD870" s="41"/>
      <c r="AE870" s="41"/>
      <c r="AF870" s="41"/>
      <c r="AG870" s="41"/>
    </row>
    <row r="871" spans="8:33" ht="12" customHeight="1" hidden="1" outlineLevel="7" collapsed="1">
      <c r="H871" s="40" t="s">
        <v>32</v>
      </c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  <c r="AA871" s="41"/>
      <c r="AB871" s="41"/>
      <c r="AC871" s="41"/>
      <c r="AD871" s="41"/>
      <c r="AE871" s="41"/>
      <c r="AF871" s="41"/>
      <c r="AG871" s="41"/>
    </row>
    <row r="872" spans="8:33" ht="12" customHeight="1" hidden="1" outlineLevel="7" collapsed="1">
      <c r="H872" s="40" t="s">
        <v>36</v>
      </c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  <c r="AA872" s="41"/>
      <c r="AB872" s="41"/>
      <c r="AC872" s="41"/>
      <c r="AD872" s="41"/>
      <c r="AE872" s="41"/>
      <c r="AF872" s="41"/>
      <c r="AG872" s="41"/>
    </row>
    <row r="873" spans="8:33" ht="12" customHeight="1" hidden="1" outlineLevel="7" collapsed="1">
      <c r="H873" s="40" t="s">
        <v>41</v>
      </c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  <c r="AA873" s="41"/>
      <c r="AB873" s="41"/>
      <c r="AC873" s="41"/>
      <c r="AD873" s="41"/>
      <c r="AE873" s="41"/>
      <c r="AF873" s="41"/>
      <c r="AG873" s="41"/>
    </row>
    <row r="874" spans="5:33" ht="12" customHeight="1" hidden="1" outlineLevel="4" collapsed="1">
      <c r="E874" s="40" t="s">
        <v>41</v>
      </c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  <c r="AA874" s="41"/>
      <c r="AB874" s="41"/>
      <c r="AC874" s="41"/>
      <c r="AD874" s="41"/>
      <c r="AE874" s="41"/>
      <c r="AF874" s="41"/>
      <c r="AG874" s="41"/>
    </row>
    <row r="875" spans="6:33" ht="12" customHeight="1" hidden="1" outlineLevel="5" collapsed="1">
      <c r="F875" s="40" t="s">
        <v>107</v>
      </c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  <c r="AA875" s="41"/>
      <c r="AB875" s="41"/>
      <c r="AC875" s="41"/>
      <c r="AD875" s="41"/>
      <c r="AE875" s="41"/>
      <c r="AF875" s="41"/>
      <c r="AG875" s="41"/>
    </row>
    <row r="876" spans="7:33" ht="12" customHeight="1" hidden="1" outlineLevel="6" collapsed="1">
      <c r="G876" s="40" t="s">
        <v>108</v>
      </c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  <c r="AA876" s="41"/>
      <c r="AB876" s="41"/>
      <c r="AC876" s="41"/>
      <c r="AD876" s="41"/>
      <c r="AE876" s="41"/>
      <c r="AF876" s="41"/>
      <c r="AG876" s="41"/>
    </row>
    <row r="877" spans="8:33" ht="12" customHeight="1" hidden="1" outlineLevel="7" collapsed="1">
      <c r="H877" s="40" t="s">
        <v>31</v>
      </c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  <c r="AA877" s="41"/>
      <c r="AB877" s="41"/>
      <c r="AC877" s="41"/>
      <c r="AD877" s="41"/>
      <c r="AE877" s="41"/>
      <c r="AF877" s="41"/>
      <c r="AG877" s="41"/>
    </row>
    <row r="878" spans="8:33" ht="12" customHeight="1" hidden="1" outlineLevel="7" collapsed="1">
      <c r="H878" s="40" t="s">
        <v>32</v>
      </c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  <c r="AA878" s="41"/>
      <c r="AB878" s="41"/>
      <c r="AC878" s="41"/>
      <c r="AD878" s="41"/>
      <c r="AE878" s="41"/>
      <c r="AF878" s="41"/>
      <c r="AG878" s="41"/>
    </row>
    <row r="879" spans="8:33" ht="12" customHeight="1" hidden="1" outlineLevel="7" collapsed="1">
      <c r="H879" s="40" t="s">
        <v>79</v>
      </c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  <c r="AA879" s="41"/>
      <c r="AB879" s="41"/>
      <c r="AC879" s="41"/>
      <c r="AD879" s="41"/>
      <c r="AE879" s="41"/>
      <c r="AF879" s="41"/>
      <c r="AG879" s="41"/>
    </row>
    <row r="880" spans="8:33" ht="12" customHeight="1" hidden="1" outlineLevel="7" collapsed="1">
      <c r="H880" s="40" t="s">
        <v>96</v>
      </c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  <c r="AA880" s="41"/>
      <c r="AB880" s="41"/>
      <c r="AC880" s="41"/>
      <c r="AD880" s="41"/>
      <c r="AE880" s="41"/>
      <c r="AF880" s="41"/>
      <c r="AG880" s="41"/>
    </row>
    <row r="881" spans="6:33" ht="12" customHeight="1" hidden="1" outlineLevel="5" collapsed="1">
      <c r="F881" s="40" t="s">
        <v>103</v>
      </c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  <c r="AA881" s="41"/>
      <c r="AB881" s="41"/>
      <c r="AC881" s="41"/>
      <c r="AD881" s="41"/>
      <c r="AE881" s="41"/>
      <c r="AF881" s="41"/>
      <c r="AG881" s="41"/>
    </row>
    <row r="882" spans="7:33" ht="12" customHeight="1" hidden="1" outlineLevel="6" collapsed="1">
      <c r="G882" s="40" t="s">
        <v>111</v>
      </c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  <c r="AA882" s="41"/>
      <c r="AB882" s="41"/>
      <c r="AC882" s="41"/>
      <c r="AD882" s="41"/>
      <c r="AE882" s="41"/>
      <c r="AF882" s="41"/>
      <c r="AG882" s="41"/>
    </row>
    <row r="883" spans="8:33" ht="12" customHeight="1" hidden="1" outlineLevel="7" collapsed="1">
      <c r="H883" s="40" t="s">
        <v>31</v>
      </c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  <c r="AA883" s="41"/>
      <c r="AB883" s="41"/>
      <c r="AC883" s="41"/>
      <c r="AD883" s="41"/>
      <c r="AE883" s="41"/>
      <c r="AF883" s="41"/>
      <c r="AG883" s="41"/>
    </row>
    <row r="884" spans="8:33" ht="12" customHeight="1" hidden="1" outlineLevel="7" collapsed="1">
      <c r="H884" s="40" t="s">
        <v>32</v>
      </c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  <c r="AA884" s="41"/>
      <c r="AB884" s="41"/>
      <c r="AC884" s="41"/>
      <c r="AD884" s="41"/>
      <c r="AE884" s="41"/>
      <c r="AF884" s="41"/>
      <c r="AG884" s="41"/>
    </row>
    <row r="885" spans="8:33" ht="12" customHeight="1" hidden="1" outlineLevel="7" collapsed="1">
      <c r="H885" s="40" t="s">
        <v>79</v>
      </c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  <c r="AA885" s="41"/>
      <c r="AB885" s="41"/>
      <c r="AC885" s="41"/>
      <c r="AD885" s="41"/>
      <c r="AE885" s="41"/>
      <c r="AF885" s="41"/>
      <c r="AG885" s="41"/>
    </row>
    <row r="886" spans="8:33" ht="12" customHeight="1" hidden="1" outlineLevel="7" collapsed="1">
      <c r="H886" s="40" t="s">
        <v>96</v>
      </c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  <c r="AA886" s="41"/>
      <c r="AB886" s="41"/>
      <c r="AC886" s="41"/>
      <c r="AD886" s="41"/>
      <c r="AE886" s="41"/>
      <c r="AF886" s="41"/>
      <c r="AG886" s="41"/>
    </row>
    <row r="887" spans="5:33" ht="12" customHeight="1" hidden="1" outlineLevel="4" collapsed="1">
      <c r="E887" s="40" t="s">
        <v>78</v>
      </c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  <c r="AA887" s="41"/>
      <c r="AB887" s="41"/>
      <c r="AC887" s="41"/>
      <c r="AD887" s="41"/>
      <c r="AE887" s="41"/>
      <c r="AF887" s="41"/>
      <c r="AG887" s="41"/>
    </row>
    <row r="888" spans="6:33" ht="12" customHeight="1" hidden="1" outlineLevel="5" collapsed="1">
      <c r="F888" s="40" t="s">
        <v>79</v>
      </c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  <c r="AA888" s="41"/>
      <c r="AB888" s="41"/>
      <c r="AC888" s="41"/>
      <c r="AD888" s="41"/>
      <c r="AE888" s="41"/>
      <c r="AF888" s="41"/>
      <c r="AG888" s="41"/>
    </row>
    <row r="889" spans="7:33" ht="12" customHeight="1" hidden="1" outlineLevel="6" collapsed="1">
      <c r="G889" s="40" t="s">
        <v>85</v>
      </c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  <c r="AA889" s="41"/>
      <c r="AB889" s="41"/>
      <c r="AC889" s="41"/>
      <c r="AD889" s="41"/>
      <c r="AE889" s="41"/>
      <c r="AF889" s="41"/>
      <c r="AG889" s="41"/>
    </row>
    <row r="890" spans="8:33" ht="12" customHeight="1" hidden="1" outlineLevel="7" collapsed="1">
      <c r="H890" s="40" t="s">
        <v>31</v>
      </c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  <c r="AA890" s="41"/>
      <c r="AB890" s="41"/>
      <c r="AC890" s="41"/>
      <c r="AD890" s="41"/>
      <c r="AE890" s="41"/>
      <c r="AF890" s="41"/>
      <c r="AG890" s="41"/>
    </row>
    <row r="891" spans="8:33" ht="12" customHeight="1" hidden="1" outlineLevel="7" collapsed="1">
      <c r="H891" s="40" t="s">
        <v>42</v>
      </c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  <c r="AA891" s="41"/>
      <c r="AB891" s="41"/>
      <c r="AC891" s="41"/>
      <c r="AD891" s="41"/>
      <c r="AE891" s="41"/>
      <c r="AF891" s="41"/>
      <c r="AG891" s="41"/>
    </row>
    <row r="892" spans="8:33" ht="12" customHeight="1" hidden="1" outlineLevel="7" collapsed="1">
      <c r="H892" s="40" t="s">
        <v>43</v>
      </c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  <c r="AA892" s="41"/>
      <c r="AB892" s="41"/>
      <c r="AC892" s="41"/>
      <c r="AD892" s="41"/>
      <c r="AE892" s="41"/>
      <c r="AF892" s="41"/>
      <c r="AG892" s="41"/>
    </row>
    <row r="893" spans="4:33" ht="12" customHeight="1" hidden="1" outlineLevel="3" collapsed="1">
      <c r="D893" s="40" t="s">
        <v>112</v>
      </c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  <c r="AA893" s="41"/>
      <c r="AB893" s="41"/>
      <c r="AC893" s="41"/>
      <c r="AD893" s="41"/>
      <c r="AE893" s="41"/>
      <c r="AF893" s="41"/>
      <c r="AG893" s="41"/>
    </row>
    <row r="894" spans="5:33" ht="12" customHeight="1" hidden="1" outlineLevel="4" collapsed="1">
      <c r="E894" s="40" t="s">
        <v>25</v>
      </c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  <c r="AA894" s="41"/>
      <c r="AB894" s="41"/>
      <c r="AC894" s="41"/>
      <c r="AD894" s="41"/>
      <c r="AE894" s="41"/>
      <c r="AF894" s="41"/>
      <c r="AG894" s="41"/>
    </row>
    <row r="895" spans="6:33" ht="12" customHeight="1" hidden="1" outlineLevel="5" collapsed="1">
      <c r="F895" s="40" t="s">
        <v>36</v>
      </c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  <c r="AA895" s="41"/>
      <c r="AB895" s="41"/>
      <c r="AC895" s="41"/>
      <c r="AD895" s="41"/>
      <c r="AE895" s="41"/>
      <c r="AF895" s="41"/>
      <c r="AG895" s="41"/>
    </row>
    <row r="896" spans="7:33" ht="12" customHeight="1" hidden="1" outlineLevel="6" collapsed="1">
      <c r="G896" s="40" t="s">
        <v>45</v>
      </c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  <c r="AA896" s="41"/>
      <c r="AB896" s="41"/>
      <c r="AC896" s="41"/>
      <c r="AD896" s="41"/>
      <c r="AE896" s="41"/>
      <c r="AF896" s="41"/>
      <c r="AG896" s="41"/>
    </row>
    <row r="897" spans="8:33" ht="12" customHeight="1" hidden="1" outlineLevel="7" collapsed="1">
      <c r="H897" s="40" t="s">
        <v>31</v>
      </c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  <c r="AA897" s="41"/>
      <c r="AB897" s="41"/>
      <c r="AC897" s="41"/>
      <c r="AD897" s="41"/>
      <c r="AE897" s="41"/>
      <c r="AF897" s="41"/>
      <c r="AG897" s="41"/>
    </row>
    <row r="898" spans="8:33" ht="12" customHeight="1" hidden="1" outlineLevel="7" collapsed="1">
      <c r="H898" s="40" t="s">
        <v>32</v>
      </c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  <c r="AA898" s="41"/>
      <c r="AB898" s="41"/>
      <c r="AC898" s="41"/>
      <c r="AD898" s="41"/>
      <c r="AE898" s="41"/>
      <c r="AF898" s="41"/>
      <c r="AG898" s="41"/>
    </row>
    <row r="899" spans="8:33" ht="12" customHeight="1" hidden="1" outlineLevel="7" collapsed="1">
      <c r="H899" s="40" t="s">
        <v>36</v>
      </c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  <c r="AA899" s="41"/>
      <c r="AB899" s="41"/>
      <c r="AC899" s="41"/>
      <c r="AD899" s="41"/>
      <c r="AE899" s="41"/>
      <c r="AF899" s="41"/>
      <c r="AG899" s="41"/>
    </row>
    <row r="900" spans="8:33" ht="12" customHeight="1" hidden="1" outlineLevel="7" collapsed="1">
      <c r="H900" s="40" t="s">
        <v>37</v>
      </c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  <c r="AA900" s="41"/>
      <c r="AB900" s="41"/>
      <c r="AC900" s="41"/>
      <c r="AD900" s="41"/>
      <c r="AE900" s="41"/>
      <c r="AF900" s="41"/>
      <c r="AG900" s="41"/>
    </row>
    <row r="901" spans="8:33" ht="12" customHeight="1" hidden="1" outlineLevel="7" collapsed="1">
      <c r="H901" s="40" t="s">
        <v>41</v>
      </c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  <c r="AA901" s="41"/>
      <c r="AB901" s="41"/>
      <c r="AC901" s="41"/>
      <c r="AD901" s="41"/>
      <c r="AE901" s="41"/>
      <c r="AF901" s="41"/>
      <c r="AG901" s="41"/>
    </row>
    <row r="902" spans="8:33" ht="12" customHeight="1" hidden="1" outlineLevel="7" collapsed="1">
      <c r="H902" s="40" t="s">
        <v>46</v>
      </c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  <c r="AA902" s="41"/>
      <c r="AB902" s="41"/>
      <c r="AC902" s="41"/>
      <c r="AD902" s="41"/>
      <c r="AE902" s="41"/>
      <c r="AF902" s="41"/>
      <c r="AG902" s="41"/>
    </row>
    <row r="903" spans="8:33" ht="12" customHeight="1" hidden="1" outlineLevel="7" collapsed="1">
      <c r="H903" s="40" t="s">
        <v>42</v>
      </c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  <c r="AA903" s="41"/>
      <c r="AB903" s="41"/>
      <c r="AC903" s="41"/>
      <c r="AD903" s="41"/>
      <c r="AE903" s="41"/>
      <c r="AF903" s="41"/>
      <c r="AG903" s="41"/>
    </row>
    <row r="904" spans="8:33" ht="12" customHeight="1" hidden="1" outlineLevel="7" collapsed="1">
      <c r="H904" s="40" t="s">
        <v>44</v>
      </c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  <c r="AA904" s="41"/>
      <c r="AB904" s="41"/>
      <c r="AC904" s="41"/>
      <c r="AD904" s="41"/>
      <c r="AE904" s="41"/>
      <c r="AF904" s="41"/>
      <c r="AG904" s="41"/>
    </row>
    <row r="905" spans="5:33" ht="12" customHeight="1" hidden="1" outlineLevel="4" collapsed="1">
      <c r="E905" s="40" t="s">
        <v>68</v>
      </c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  <c r="AA905" s="41"/>
      <c r="AB905" s="41"/>
      <c r="AC905" s="41"/>
      <c r="AD905" s="41"/>
      <c r="AE905" s="41"/>
      <c r="AF905" s="41"/>
      <c r="AG905" s="41"/>
    </row>
    <row r="906" spans="6:33" ht="12" customHeight="1" hidden="1" outlineLevel="5" collapsed="1">
      <c r="F906" s="40" t="s">
        <v>86</v>
      </c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  <c r="AA906" s="41"/>
      <c r="AB906" s="41"/>
      <c r="AC906" s="41"/>
      <c r="AD906" s="41"/>
      <c r="AE906" s="41"/>
      <c r="AF906" s="41"/>
      <c r="AG906" s="41"/>
    </row>
    <row r="907" spans="7:33" ht="12" customHeight="1" hidden="1" outlineLevel="6" collapsed="1">
      <c r="G907" s="40" t="s">
        <v>86</v>
      </c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  <c r="AA907" s="41"/>
      <c r="AB907" s="41"/>
      <c r="AC907" s="41"/>
      <c r="AD907" s="41"/>
      <c r="AE907" s="41"/>
      <c r="AF907" s="41"/>
      <c r="AG907" s="41"/>
    </row>
    <row r="908" spans="8:33" ht="12" customHeight="1" hidden="1" outlineLevel="7" collapsed="1">
      <c r="H908" s="40" t="s">
        <v>31</v>
      </c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  <c r="AA908" s="41"/>
      <c r="AB908" s="41"/>
      <c r="AC908" s="41"/>
      <c r="AD908" s="41"/>
      <c r="AE908" s="41"/>
      <c r="AF908" s="41"/>
      <c r="AG908" s="41"/>
    </row>
    <row r="909" spans="8:33" ht="12" customHeight="1" hidden="1" outlineLevel="7" collapsed="1">
      <c r="H909" s="40" t="s">
        <v>32</v>
      </c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  <c r="AA909" s="41"/>
      <c r="AB909" s="41"/>
      <c r="AC909" s="41"/>
      <c r="AD909" s="41"/>
      <c r="AE909" s="41"/>
      <c r="AF909" s="41"/>
      <c r="AG909" s="41"/>
    </row>
    <row r="910" spans="8:33" ht="12" customHeight="1" hidden="1" outlineLevel="7" collapsed="1">
      <c r="H910" s="40" t="s">
        <v>71</v>
      </c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  <c r="AA910" s="41"/>
      <c r="AB910" s="41"/>
      <c r="AC910" s="41"/>
      <c r="AD910" s="41"/>
      <c r="AE910" s="41"/>
      <c r="AF910" s="41"/>
      <c r="AG910" s="41"/>
    </row>
    <row r="911" spans="8:33" ht="12" customHeight="1" hidden="1" outlineLevel="7" collapsed="1">
      <c r="H911" s="40" t="s">
        <v>74</v>
      </c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  <c r="AA911" s="41"/>
      <c r="AB911" s="41"/>
      <c r="AC911" s="41"/>
      <c r="AD911" s="41"/>
      <c r="AE911" s="41"/>
      <c r="AF911" s="41"/>
      <c r="AG911" s="41"/>
    </row>
    <row r="912" spans="3:33" ht="12" customHeight="1" hidden="1" outlineLevel="2" collapsed="1">
      <c r="C912" s="40" t="s">
        <v>113</v>
      </c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  <c r="AA912" s="41"/>
      <c r="AB912" s="41"/>
      <c r="AC912" s="41"/>
      <c r="AD912" s="41"/>
      <c r="AE912" s="41"/>
      <c r="AF912" s="41"/>
      <c r="AG912" s="41"/>
    </row>
    <row r="913" spans="4:33" ht="12" customHeight="1" hidden="1" outlineLevel="3" collapsed="1">
      <c r="D913" s="40" t="s">
        <v>114</v>
      </c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  <c r="AA913" s="41"/>
      <c r="AB913" s="41"/>
      <c r="AC913" s="41"/>
      <c r="AD913" s="41"/>
      <c r="AE913" s="41"/>
      <c r="AF913" s="41"/>
      <c r="AG913" s="41"/>
    </row>
    <row r="914" spans="5:33" ht="12" customHeight="1" hidden="1" outlineLevel="4" collapsed="1">
      <c r="E914" s="40" t="s">
        <v>25</v>
      </c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  <c r="AA914" s="41"/>
      <c r="AB914" s="41"/>
      <c r="AC914" s="41"/>
      <c r="AD914" s="41"/>
      <c r="AE914" s="41"/>
      <c r="AF914" s="41"/>
      <c r="AG914" s="41"/>
    </row>
    <row r="915" spans="6:33" ht="12" customHeight="1" hidden="1" outlineLevel="5" collapsed="1">
      <c r="F915" s="40" t="s">
        <v>36</v>
      </c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  <c r="AA915" s="41"/>
      <c r="AB915" s="41"/>
      <c r="AC915" s="41"/>
      <c r="AD915" s="41"/>
      <c r="AE915" s="41"/>
      <c r="AF915" s="41"/>
      <c r="AG915" s="41"/>
    </row>
    <row r="916" spans="7:33" ht="12" customHeight="1" hidden="1" outlineLevel="6" collapsed="1">
      <c r="G916" s="40" t="s">
        <v>45</v>
      </c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  <c r="AA916" s="41"/>
      <c r="AB916" s="41"/>
      <c r="AC916" s="41"/>
      <c r="AD916" s="41"/>
      <c r="AE916" s="41"/>
      <c r="AF916" s="41"/>
      <c r="AG916" s="41"/>
    </row>
    <row r="917" spans="8:33" ht="12" customHeight="1" hidden="1" outlineLevel="7" collapsed="1">
      <c r="H917" s="40" t="s">
        <v>31</v>
      </c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  <c r="AA917" s="41"/>
      <c r="AB917" s="41"/>
      <c r="AC917" s="41"/>
      <c r="AD917" s="41"/>
      <c r="AE917" s="41"/>
      <c r="AF917" s="41"/>
      <c r="AG917" s="41"/>
    </row>
    <row r="918" spans="8:33" ht="12" customHeight="1" hidden="1" outlineLevel="7" collapsed="1">
      <c r="H918" s="40" t="s">
        <v>32</v>
      </c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  <c r="AA918" s="41"/>
      <c r="AB918" s="41"/>
      <c r="AC918" s="41"/>
      <c r="AD918" s="41"/>
      <c r="AE918" s="41"/>
      <c r="AF918" s="41"/>
      <c r="AG918" s="41"/>
    </row>
    <row r="919" spans="8:33" ht="12" customHeight="1" hidden="1" outlineLevel="7" collapsed="1">
      <c r="H919" s="40" t="s">
        <v>36</v>
      </c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  <c r="AA919" s="41"/>
      <c r="AB919" s="41"/>
      <c r="AC919" s="41"/>
      <c r="AD919" s="41"/>
      <c r="AE919" s="41"/>
      <c r="AF919" s="41"/>
      <c r="AG919" s="41"/>
    </row>
    <row r="920" spans="8:33" ht="12" customHeight="1" hidden="1" outlineLevel="7" collapsed="1">
      <c r="H920" s="40" t="s">
        <v>37</v>
      </c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  <c r="AA920" s="41"/>
      <c r="AB920" s="41"/>
      <c r="AC920" s="41"/>
      <c r="AD920" s="41"/>
      <c r="AE920" s="41"/>
      <c r="AF920" s="41"/>
      <c r="AG920" s="41"/>
    </row>
    <row r="921" spans="8:33" ht="12" customHeight="1" hidden="1" outlineLevel="7" collapsed="1">
      <c r="H921" s="40" t="s">
        <v>41</v>
      </c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  <c r="AA921" s="41"/>
      <c r="AB921" s="41"/>
      <c r="AC921" s="41"/>
      <c r="AD921" s="41"/>
      <c r="AE921" s="41"/>
      <c r="AF921" s="41"/>
      <c r="AG921" s="41"/>
    </row>
    <row r="922" spans="8:33" ht="12" customHeight="1" hidden="1" outlineLevel="7" collapsed="1">
      <c r="H922" s="40" t="s">
        <v>46</v>
      </c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  <c r="AA922" s="41"/>
      <c r="AB922" s="41"/>
      <c r="AC922" s="41"/>
      <c r="AD922" s="41"/>
      <c r="AE922" s="41"/>
      <c r="AF922" s="41"/>
      <c r="AG922" s="41"/>
    </row>
    <row r="923" spans="8:33" ht="12" customHeight="1" hidden="1" outlineLevel="7" collapsed="1">
      <c r="H923" s="40" t="s">
        <v>42</v>
      </c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  <c r="AA923" s="41"/>
      <c r="AB923" s="41"/>
      <c r="AC923" s="41"/>
      <c r="AD923" s="41"/>
      <c r="AE923" s="41"/>
      <c r="AF923" s="41"/>
      <c r="AG923" s="41"/>
    </row>
    <row r="924" spans="8:33" ht="12" customHeight="1" hidden="1" outlineLevel="7" collapsed="1">
      <c r="H924" s="40" t="s">
        <v>44</v>
      </c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  <c r="AA924" s="41"/>
      <c r="AB924" s="41"/>
      <c r="AC924" s="41"/>
      <c r="AD924" s="41"/>
      <c r="AE924" s="41"/>
      <c r="AF924" s="41"/>
      <c r="AG924" s="41"/>
    </row>
    <row r="925" spans="5:33" ht="12" customHeight="1" hidden="1" outlineLevel="4" collapsed="1">
      <c r="E925" s="40" t="s">
        <v>68</v>
      </c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  <c r="AA925" s="41"/>
      <c r="AB925" s="41"/>
      <c r="AC925" s="41"/>
      <c r="AD925" s="41"/>
      <c r="AE925" s="41"/>
      <c r="AF925" s="41"/>
      <c r="AG925" s="41"/>
    </row>
    <row r="926" spans="6:33" ht="12" customHeight="1" hidden="1" outlineLevel="5" collapsed="1">
      <c r="F926" s="40" t="s">
        <v>69</v>
      </c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  <c r="AA926" s="41"/>
      <c r="AB926" s="41"/>
      <c r="AC926" s="41"/>
      <c r="AD926" s="41"/>
      <c r="AE926" s="41"/>
      <c r="AF926" s="41"/>
      <c r="AG926" s="41"/>
    </row>
    <row r="927" spans="7:33" ht="12" customHeight="1" hidden="1" outlineLevel="6" collapsed="1">
      <c r="G927" s="40" t="s">
        <v>81</v>
      </c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  <c r="AA927" s="41"/>
      <c r="AB927" s="41"/>
      <c r="AC927" s="41"/>
      <c r="AD927" s="41"/>
      <c r="AE927" s="41"/>
      <c r="AF927" s="41"/>
      <c r="AG927" s="41"/>
    </row>
    <row r="928" spans="8:33" ht="12" customHeight="1" hidden="1" outlineLevel="7" collapsed="1">
      <c r="H928" s="40" t="s">
        <v>31</v>
      </c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  <c r="AA928" s="41"/>
      <c r="AB928" s="41"/>
      <c r="AC928" s="41"/>
      <c r="AD928" s="41"/>
      <c r="AE928" s="41"/>
      <c r="AF928" s="41"/>
      <c r="AG928" s="41"/>
    </row>
    <row r="929" spans="8:33" ht="12" customHeight="1" hidden="1" outlineLevel="7" collapsed="1">
      <c r="H929" s="40" t="s">
        <v>32</v>
      </c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  <c r="AA929" s="41"/>
      <c r="AB929" s="41"/>
      <c r="AC929" s="41"/>
      <c r="AD929" s="41"/>
      <c r="AE929" s="41"/>
      <c r="AF929" s="41"/>
      <c r="AG929" s="41"/>
    </row>
    <row r="930" spans="8:33" ht="12" customHeight="1" hidden="1" outlineLevel="7" collapsed="1">
      <c r="H930" s="40" t="s">
        <v>71</v>
      </c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  <c r="AA930" s="41"/>
      <c r="AB930" s="41"/>
      <c r="AC930" s="41"/>
      <c r="AD930" s="41"/>
      <c r="AE930" s="41"/>
      <c r="AF930" s="41"/>
      <c r="AG930" s="41"/>
    </row>
    <row r="931" spans="8:33" ht="12" customHeight="1" hidden="1" outlineLevel="7" collapsed="1">
      <c r="H931" s="40" t="s">
        <v>72</v>
      </c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  <c r="AA931" s="41"/>
      <c r="AB931" s="41"/>
      <c r="AC931" s="41"/>
      <c r="AD931" s="41"/>
      <c r="AE931" s="41"/>
      <c r="AF931" s="41"/>
      <c r="AG931" s="41"/>
    </row>
    <row r="932" spans="7:33" ht="12" customHeight="1" hidden="1" outlineLevel="6" collapsed="1">
      <c r="G932" s="40" t="s">
        <v>70</v>
      </c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  <c r="AA932" s="41"/>
      <c r="AB932" s="41"/>
      <c r="AC932" s="41"/>
      <c r="AD932" s="41"/>
      <c r="AE932" s="41"/>
      <c r="AF932" s="41"/>
      <c r="AG932" s="41"/>
    </row>
    <row r="933" spans="8:33" ht="12" customHeight="1" hidden="1" outlineLevel="7" collapsed="1">
      <c r="H933" s="40" t="s">
        <v>31</v>
      </c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  <c r="AA933" s="41"/>
      <c r="AB933" s="41"/>
      <c r="AC933" s="41"/>
      <c r="AD933" s="41"/>
      <c r="AE933" s="41"/>
      <c r="AF933" s="41"/>
      <c r="AG933" s="41"/>
    </row>
    <row r="934" spans="8:33" ht="12" customHeight="1" hidden="1" outlineLevel="7" collapsed="1">
      <c r="H934" s="40" t="s">
        <v>32</v>
      </c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  <c r="AA934" s="41"/>
      <c r="AB934" s="41"/>
      <c r="AC934" s="41"/>
      <c r="AD934" s="41"/>
      <c r="AE934" s="41"/>
      <c r="AF934" s="41"/>
      <c r="AG934" s="41"/>
    </row>
    <row r="935" spans="8:33" ht="12" customHeight="1" hidden="1" outlineLevel="7" collapsed="1">
      <c r="H935" s="40" t="s">
        <v>71</v>
      </c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  <c r="AA935" s="41"/>
      <c r="AB935" s="41"/>
      <c r="AC935" s="41"/>
      <c r="AD935" s="41"/>
      <c r="AE935" s="41"/>
      <c r="AF935" s="41"/>
      <c r="AG935" s="41"/>
    </row>
    <row r="936" spans="8:33" ht="12" customHeight="1" hidden="1" outlineLevel="7" collapsed="1">
      <c r="H936" s="40" t="s">
        <v>72</v>
      </c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  <c r="AA936" s="41"/>
      <c r="AB936" s="41"/>
      <c r="AC936" s="41"/>
      <c r="AD936" s="41"/>
      <c r="AE936" s="41"/>
      <c r="AF936" s="41"/>
      <c r="AG936" s="41"/>
    </row>
    <row r="937" spans="6:33" ht="12" customHeight="1" hidden="1" outlineLevel="5" collapsed="1">
      <c r="F937" s="40" t="s">
        <v>86</v>
      </c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  <c r="AA937" s="41"/>
      <c r="AB937" s="41"/>
      <c r="AC937" s="41"/>
      <c r="AD937" s="41"/>
      <c r="AE937" s="41"/>
      <c r="AF937" s="41"/>
      <c r="AG937" s="41"/>
    </row>
    <row r="938" spans="7:33" ht="12" customHeight="1" hidden="1" outlineLevel="6" collapsed="1">
      <c r="G938" s="40" t="s">
        <v>86</v>
      </c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  <c r="AA938" s="41"/>
      <c r="AB938" s="41"/>
      <c r="AC938" s="41"/>
      <c r="AD938" s="41"/>
      <c r="AE938" s="41"/>
      <c r="AF938" s="41"/>
      <c r="AG938" s="41"/>
    </row>
    <row r="939" spans="8:33" ht="12" customHeight="1" hidden="1" outlineLevel="7" collapsed="1">
      <c r="H939" s="40" t="s">
        <v>31</v>
      </c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  <c r="AA939" s="41"/>
      <c r="AB939" s="41"/>
      <c r="AC939" s="41"/>
      <c r="AD939" s="41"/>
      <c r="AE939" s="41"/>
      <c r="AF939" s="41"/>
      <c r="AG939" s="41"/>
    </row>
    <row r="940" spans="8:33" ht="12" customHeight="1" hidden="1" outlineLevel="7" collapsed="1">
      <c r="H940" s="40" t="s">
        <v>32</v>
      </c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  <c r="AA940" s="41"/>
      <c r="AB940" s="41"/>
      <c r="AC940" s="41"/>
      <c r="AD940" s="41"/>
      <c r="AE940" s="41"/>
      <c r="AF940" s="41"/>
      <c r="AG940" s="41"/>
    </row>
    <row r="941" spans="8:33" ht="12" customHeight="1" hidden="1" outlineLevel="7" collapsed="1">
      <c r="H941" s="40" t="s">
        <v>71</v>
      </c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  <c r="AA941" s="41"/>
      <c r="AB941" s="41"/>
      <c r="AC941" s="41"/>
      <c r="AD941" s="41"/>
      <c r="AE941" s="41"/>
      <c r="AF941" s="41"/>
      <c r="AG941" s="41"/>
    </row>
    <row r="942" spans="8:33" ht="12" customHeight="1" hidden="1" outlineLevel="7" collapsed="1">
      <c r="H942" s="40" t="s">
        <v>74</v>
      </c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  <c r="AA942" s="41"/>
      <c r="AB942" s="41"/>
      <c r="AC942" s="41"/>
      <c r="AD942" s="41"/>
      <c r="AE942" s="41"/>
      <c r="AF942" s="41"/>
      <c r="AG942" s="41"/>
    </row>
    <row r="943" spans="4:33" ht="12" customHeight="1" hidden="1" outlineLevel="3" collapsed="1">
      <c r="D943" s="40" t="s">
        <v>115</v>
      </c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  <c r="AA943" s="41"/>
      <c r="AB943" s="41"/>
      <c r="AC943" s="41"/>
      <c r="AD943" s="41"/>
      <c r="AE943" s="41"/>
      <c r="AF943" s="41"/>
      <c r="AG943" s="41"/>
    </row>
    <row r="944" spans="5:33" ht="12" customHeight="1" hidden="1" outlineLevel="4" collapsed="1">
      <c r="E944" s="40" t="s">
        <v>28</v>
      </c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  <c r="AA944" s="41"/>
      <c r="AB944" s="41"/>
      <c r="AC944" s="41"/>
      <c r="AD944" s="41"/>
      <c r="AE944" s="41"/>
      <c r="AF944" s="41"/>
      <c r="AG944" s="41"/>
    </row>
    <row r="945" spans="6:33" ht="12" customHeight="1" hidden="1" outlineLevel="5" collapsed="1">
      <c r="F945" s="40" t="s">
        <v>29</v>
      </c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  <c r="AA945" s="41"/>
      <c r="AB945" s="41"/>
      <c r="AC945" s="41"/>
      <c r="AD945" s="41"/>
      <c r="AE945" s="41"/>
      <c r="AF945" s="41"/>
      <c r="AG945" s="41"/>
    </row>
    <row r="946" spans="7:33" ht="12" customHeight="1" hidden="1" outlineLevel="6" collapsed="1">
      <c r="G946" s="40" t="s">
        <v>30</v>
      </c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  <c r="AA946" s="41"/>
      <c r="AB946" s="41"/>
      <c r="AC946" s="41"/>
      <c r="AD946" s="41"/>
      <c r="AE946" s="41"/>
      <c r="AF946" s="41"/>
      <c r="AG946" s="41"/>
    </row>
    <row r="947" spans="8:33" ht="12" customHeight="1" hidden="1" outlineLevel="7" collapsed="1">
      <c r="H947" s="40" t="s">
        <v>31</v>
      </c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  <c r="AA947" s="41"/>
      <c r="AB947" s="41"/>
      <c r="AC947" s="41"/>
      <c r="AD947" s="41"/>
      <c r="AE947" s="41"/>
      <c r="AF947" s="41"/>
      <c r="AG947" s="41"/>
    </row>
    <row r="948" spans="8:33" ht="12" customHeight="1" hidden="1" outlineLevel="7" collapsed="1">
      <c r="H948" s="40" t="s">
        <v>32</v>
      </c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  <c r="AA948" s="41"/>
      <c r="AB948" s="41"/>
      <c r="AC948" s="41"/>
      <c r="AD948" s="41"/>
      <c r="AE948" s="41"/>
      <c r="AF948" s="41"/>
      <c r="AG948" s="41"/>
    </row>
    <row r="949" spans="8:33" ht="12" customHeight="1" hidden="1" outlineLevel="7" collapsed="1">
      <c r="H949" s="40" t="s">
        <v>25</v>
      </c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  <c r="AA949" s="41"/>
      <c r="AB949" s="41"/>
      <c r="AC949" s="41"/>
      <c r="AD949" s="41"/>
      <c r="AE949" s="41"/>
      <c r="AF949" s="41"/>
      <c r="AG949" s="41"/>
    </row>
    <row r="950" spans="8:33" ht="12" customHeight="1" hidden="1" outlineLevel="7" collapsed="1">
      <c r="H950" s="40" t="s">
        <v>33</v>
      </c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  <c r="AA950" s="41"/>
      <c r="AB950" s="41"/>
      <c r="AC950" s="41"/>
      <c r="AD950" s="41"/>
      <c r="AE950" s="41"/>
      <c r="AF950" s="41"/>
      <c r="AG950" s="41"/>
    </row>
    <row r="951" spans="8:33" ht="12" customHeight="1" hidden="1" outlineLevel="7" collapsed="1">
      <c r="H951" s="40" t="s">
        <v>34</v>
      </c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  <c r="AA951" s="41"/>
      <c r="AB951" s="41"/>
      <c r="AC951" s="41"/>
      <c r="AD951" s="41"/>
      <c r="AE951" s="41"/>
      <c r="AF951" s="41"/>
      <c r="AG951" s="41"/>
    </row>
    <row r="952" spans="7:33" ht="12" customHeight="1" hidden="1" outlineLevel="6" collapsed="1">
      <c r="G952" s="40" t="s">
        <v>35</v>
      </c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  <c r="AA952" s="41"/>
      <c r="AB952" s="41"/>
      <c r="AC952" s="41"/>
      <c r="AD952" s="41"/>
      <c r="AE952" s="41"/>
      <c r="AF952" s="41"/>
      <c r="AG952" s="41"/>
    </row>
    <row r="953" spans="8:33" ht="12" customHeight="1" hidden="1" outlineLevel="7" collapsed="1">
      <c r="H953" s="40" t="s">
        <v>31</v>
      </c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  <c r="AA953" s="41"/>
      <c r="AB953" s="41"/>
      <c r="AC953" s="41"/>
      <c r="AD953" s="41"/>
      <c r="AE953" s="41"/>
      <c r="AF953" s="41"/>
      <c r="AG953" s="41"/>
    </row>
    <row r="954" spans="8:33" ht="12" customHeight="1" hidden="1" outlineLevel="7" collapsed="1">
      <c r="H954" s="40" t="s">
        <v>32</v>
      </c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  <c r="AA954" s="41"/>
      <c r="AB954" s="41"/>
      <c r="AC954" s="41"/>
      <c r="AD954" s="41"/>
      <c r="AE954" s="41"/>
      <c r="AF954" s="41"/>
      <c r="AG954" s="41"/>
    </row>
    <row r="955" spans="8:33" ht="12" customHeight="1" hidden="1" outlineLevel="7" collapsed="1">
      <c r="H955" s="40" t="s">
        <v>36</v>
      </c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  <c r="AA955" s="41"/>
      <c r="AB955" s="41"/>
      <c r="AC955" s="41"/>
      <c r="AD955" s="41"/>
      <c r="AE955" s="41"/>
      <c r="AF955" s="41"/>
      <c r="AG955" s="41"/>
    </row>
    <row r="956" spans="8:33" ht="12" customHeight="1" hidden="1" outlineLevel="7" collapsed="1">
      <c r="H956" s="40" t="s">
        <v>37</v>
      </c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  <c r="AA956" s="41"/>
      <c r="AB956" s="41"/>
      <c r="AC956" s="41"/>
      <c r="AD956" s="41"/>
      <c r="AE956" s="41"/>
      <c r="AF956" s="41"/>
      <c r="AG956" s="41"/>
    </row>
    <row r="957" spans="5:33" ht="12" customHeight="1" hidden="1" outlineLevel="4" collapsed="1">
      <c r="E957" s="40" t="s">
        <v>25</v>
      </c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  <c r="AA957" s="41"/>
      <c r="AB957" s="41"/>
      <c r="AC957" s="41"/>
      <c r="AD957" s="41"/>
      <c r="AE957" s="41"/>
      <c r="AF957" s="41"/>
      <c r="AG957" s="41"/>
    </row>
    <row r="958" spans="6:33" ht="12" customHeight="1" hidden="1" outlineLevel="5" collapsed="1">
      <c r="F958" s="40" t="s">
        <v>36</v>
      </c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  <c r="AA958" s="41"/>
      <c r="AB958" s="41"/>
      <c r="AC958" s="41"/>
      <c r="AD958" s="41"/>
      <c r="AE958" s="41"/>
      <c r="AF958" s="41"/>
      <c r="AG958" s="41"/>
    </row>
    <row r="959" spans="7:33" ht="12" customHeight="1" hidden="1" outlineLevel="6" collapsed="1">
      <c r="G959" s="40" t="s">
        <v>38</v>
      </c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  <c r="AA959" s="41"/>
      <c r="AB959" s="41"/>
      <c r="AC959" s="41"/>
      <c r="AD959" s="41"/>
      <c r="AE959" s="41"/>
      <c r="AF959" s="41"/>
      <c r="AG959" s="41"/>
    </row>
    <row r="960" spans="8:33" ht="12" customHeight="1" hidden="1" outlineLevel="7" collapsed="1">
      <c r="H960" s="40" t="s">
        <v>31</v>
      </c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  <c r="AA960" s="41"/>
      <c r="AB960" s="41"/>
      <c r="AC960" s="41"/>
      <c r="AD960" s="41"/>
      <c r="AE960" s="41"/>
      <c r="AF960" s="41"/>
      <c r="AG960" s="41"/>
    </row>
    <row r="961" spans="8:33" ht="12" customHeight="1" hidden="1" outlineLevel="7" collapsed="1">
      <c r="H961" s="40" t="s">
        <v>32</v>
      </c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  <c r="AA961" s="41"/>
      <c r="AB961" s="41"/>
      <c r="AC961" s="41"/>
      <c r="AD961" s="41"/>
      <c r="AE961" s="41"/>
      <c r="AF961" s="41"/>
      <c r="AG961" s="41"/>
    </row>
    <row r="962" spans="8:33" ht="12" customHeight="1" hidden="1" outlineLevel="7" collapsed="1">
      <c r="H962" s="40" t="s">
        <v>36</v>
      </c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  <c r="AA962" s="41"/>
      <c r="AB962" s="41"/>
      <c r="AC962" s="41"/>
      <c r="AD962" s="41"/>
      <c r="AE962" s="41"/>
      <c r="AF962" s="41"/>
      <c r="AG962" s="41"/>
    </row>
    <row r="963" spans="8:33" ht="12" customHeight="1" hidden="1" outlineLevel="7" collapsed="1">
      <c r="H963" s="40" t="s">
        <v>39</v>
      </c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  <c r="AA963" s="41"/>
      <c r="AB963" s="41"/>
      <c r="AC963" s="41"/>
      <c r="AD963" s="41"/>
      <c r="AE963" s="41"/>
      <c r="AF963" s="41"/>
      <c r="AG963" s="41"/>
    </row>
    <row r="964" spans="8:33" ht="12" customHeight="1" hidden="1" outlineLevel="7" collapsed="1">
      <c r="H964" s="40" t="s">
        <v>40</v>
      </c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  <c r="AA964" s="41"/>
      <c r="AB964" s="41"/>
      <c r="AC964" s="41"/>
      <c r="AD964" s="41"/>
      <c r="AE964" s="41"/>
      <c r="AF964" s="41"/>
      <c r="AG964" s="41"/>
    </row>
    <row r="965" spans="8:33" ht="12" customHeight="1" hidden="1" outlineLevel="7" collapsed="1">
      <c r="H965" s="40" t="s">
        <v>41</v>
      </c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  <c r="AA965" s="41"/>
      <c r="AB965" s="41"/>
      <c r="AC965" s="41"/>
      <c r="AD965" s="41"/>
      <c r="AE965" s="41"/>
      <c r="AF965" s="41"/>
      <c r="AG965" s="41"/>
    </row>
    <row r="966" spans="8:33" ht="12" customHeight="1" hidden="1" outlineLevel="7" collapsed="1">
      <c r="H966" s="40" t="s">
        <v>42</v>
      </c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  <c r="AA966" s="41"/>
      <c r="AB966" s="41"/>
      <c r="AC966" s="41"/>
      <c r="AD966" s="41"/>
      <c r="AE966" s="41"/>
      <c r="AF966" s="41"/>
      <c r="AG966" s="41"/>
    </row>
    <row r="967" spans="8:33" ht="12" customHeight="1" hidden="1" outlineLevel="7" collapsed="1">
      <c r="H967" s="40" t="s">
        <v>43</v>
      </c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  <c r="AA967" s="41"/>
      <c r="AB967" s="41"/>
      <c r="AC967" s="41"/>
      <c r="AD967" s="41"/>
      <c r="AE967" s="41"/>
      <c r="AF967" s="41"/>
      <c r="AG967" s="41"/>
    </row>
    <row r="968" spans="7:33" ht="12" customHeight="1" hidden="1" outlineLevel="6" collapsed="1">
      <c r="G968" s="40" t="s">
        <v>45</v>
      </c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  <c r="AA968" s="41"/>
      <c r="AB968" s="41"/>
      <c r="AC968" s="41"/>
      <c r="AD968" s="41"/>
      <c r="AE968" s="41"/>
      <c r="AF968" s="41"/>
      <c r="AG968" s="41"/>
    </row>
    <row r="969" spans="8:33" ht="12" customHeight="1" hidden="1" outlineLevel="7" collapsed="1">
      <c r="H969" s="40" t="s">
        <v>31</v>
      </c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  <c r="AA969" s="41"/>
      <c r="AB969" s="41"/>
      <c r="AC969" s="41"/>
      <c r="AD969" s="41"/>
      <c r="AE969" s="41"/>
      <c r="AF969" s="41"/>
      <c r="AG969" s="41"/>
    </row>
    <row r="970" spans="8:33" ht="12" customHeight="1" hidden="1" outlineLevel="7" collapsed="1">
      <c r="H970" s="40" t="s">
        <v>32</v>
      </c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  <c r="AA970" s="41"/>
      <c r="AB970" s="41"/>
      <c r="AC970" s="41"/>
      <c r="AD970" s="41"/>
      <c r="AE970" s="41"/>
      <c r="AF970" s="41"/>
      <c r="AG970" s="41"/>
    </row>
    <row r="971" spans="8:33" ht="12" customHeight="1" hidden="1" outlineLevel="7" collapsed="1">
      <c r="H971" s="40" t="s">
        <v>36</v>
      </c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  <c r="AA971" s="41"/>
      <c r="AB971" s="41"/>
      <c r="AC971" s="41"/>
      <c r="AD971" s="41"/>
      <c r="AE971" s="41"/>
      <c r="AF971" s="41"/>
      <c r="AG971" s="41"/>
    </row>
    <row r="972" spans="8:33" ht="12" customHeight="1" hidden="1" outlineLevel="7" collapsed="1">
      <c r="H972" s="40" t="s">
        <v>52</v>
      </c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  <c r="AA972" s="41"/>
      <c r="AB972" s="41"/>
      <c r="AC972" s="41"/>
      <c r="AD972" s="41"/>
      <c r="AE972" s="41"/>
      <c r="AF972" s="41"/>
      <c r="AG972" s="41"/>
    </row>
    <row r="973" spans="8:33" ht="12" customHeight="1" hidden="1" outlineLevel="7" collapsed="1">
      <c r="H973" s="40" t="s">
        <v>41</v>
      </c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  <c r="AA973" s="41"/>
      <c r="AB973" s="41"/>
      <c r="AC973" s="41"/>
      <c r="AD973" s="41"/>
      <c r="AE973" s="41"/>
      <c r="AF973" s="41"/>
      <c r="AG973" s="41"/>
    </row>
    <row r="974" spans="8:33" ht="12" customHeight="1" hidden="1" outlineLevel="7" collapsed="1">
      <c r="H974" s="40" t="s">
        <v>42</v>
      </c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  <c r="AA974" s="41"/>
      <c r="AB974" s="41"/>
      <c r="AC974" s="41"/>
      <c r="AD974" s="41"/>
      <c r="AE974" s="41"/>
      <c r="AF974" s="41"/>
      <c r="AG974" s="41"/>
    </row>
    <row r="975" spans="8:33" ht="12" customHeight="1" hidden="1" outlineLevel="7" collapsed="1">
      <c r="H975" s="40" t="s">
        <v>43</v>
      </c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  <c r="AA975" s="41"/>
      <c r="AB975" s="41"/>
      <c r="AC975" s="41"/>
      <c r="AD975" s="41"/>
      <c r="AE975" s="41"/>
      <c r="AF975" s="41"/>
      <c r="AG975" s="41"/>
    </row>
    <row r="976" spans="8:33" ht="12" customHeight="1" hidden="1" outlineLevel="7" collapsed="1">
      <c r="H976" s="40" t="s">
        <v>44</v>
      </c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  <c r="AA976" s="41"/>
      <c r="AB976" s="41"/>
      <c r="AC976" s="41"/>
      <c r="AD976" s="41"/>
      <c r="AE976" s="41"/>
      <c r="AF976" s="41"/>
      <c r="AG976" s="41"/>
    </row>
    <row r="977" spans="3:33" ht="12" customHeight="1" hidden="1" outlineLevel="2" collapsed="1">
      <c r="C977" s="40" t="s">
        <v>116</v>
      </c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  <c r="AA977" s="41"/>
      <c r="AB977" s="41"/>
      <c r="AC977" s="41"/>
      <c r="AD977" s="41"/>
      <c r="AE977" s="41"/>
      <c r="AF977" s="41"/>
      <c r="AG977" s="41"/>
    </row>
    <row r="978" spans="4:33" ht="12" customHeight="1" hidden="1" outlineLevel="3" collapsed="1">
      <c r="D978" s="40" t="s">
        <v>117</v>
      </c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  <c r="AA978" s="41"/>
      <c r="AB978" s="41"/>
      <c r="AC978" s="41"/>
      <c r="AD978" s="41"/>
      <c r="AE978" s="41"/>
      <c r="AF978" s="41"/>
      <c r="AG978" s="41"/>
    </row>
    <row r="979" spans="5:33" ht="12" customHeight="1" hidden="1" outlineLevel="4" collapsed="1">
      <c r="E979" s="40" t="s">
        <v>47</v>
      </c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  <c r="AA979" s="41"/>
      <c r="AB979" s="41"/>
      <c r="AC979" s="41"/>
      <c r="AD979" s="41"/>
      <c r="AE979" s="41"/>
      <c r="AF979" s="41"/>
      <c r="AG979" s="41"/>
    </row>
    <row r="980" spans="6:33" ht="12" customHeight="1" hidden="1" outlineLevel="5" collapsed="1">
      <c r="F980" s="40" t="s">
        <v>73</v>
      </c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  <c r="AA980" s="41"/>
      <c r="AB980" s="41"/>
      <c r="AC980" s="41"/>
      <c r="AD980" s="41"/>
      <c r="AE980" s="41"/>
      <c r="AF980" s="41"/>
      <c r="AG980" s="41"/>
    </row>
    <row r="981" spans="7:33" ht="12" customHeight="1" hidden="1" outlineLevel="6" collapsed="1">
      <c r="G981" s="40" t="s">
        <v>73</v>
      </c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  <c r="AA981" s="41"/>
      <c r="AB981" s="41"/>
      <c r="AC981" s="41"/>
      <c r="AD981" s="41"/>
      <c r="AE981" s="41"/>
      <c r="AF981" s="41"/>
      <c r="AG981" s="41"/>
    </row>
    <row r="982" spans="8:33" ht="12" customHeight="1" hidden="1" outlineLevel="7" collapsed="1">
      <c r="H982" s="40" t="s">
        <v>31</v>
      </c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  <c r="AA982" s="41"/>
      <c r="AB982" s="41"/>
      <c r="AC982" s="41"/>
      <c r="AD982" s="41"/>
      <c r="AE982" s="41"/>
      <c r="AF982" s="41"/>
      <c r="AG982" s="41"/>
    </row>
    <row r="983" spans="8:33" ht="12" customHeight="1" hidden="1" outlineLevel="7" collapsed="1">
      <c r="H983" s="40" t="s">
        <v>32</v>
      </c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  <c r="AA983" s="41"/>
      <c r="AB983" s="41"/>
      <c r="AC983" s="41"/>
      <c r="AD983" s="41"/>
      <c r="AE983" s="41"/>
      <c r="AF983" s="41"/>
      <c r="AG983" s="41"/>
    </row>
    <row r="984" spans="8:33" ht="12" customHeight="1" hidden="1" outlineLevel="7" collapsed="1">
      <c r="H984" s="40" t="s">
        <v>71</v>
      </c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  <c r="AA984" s="41"/>
      <c r="AB984" s="41"/>
      <c r="AC984" s="41"/>
      <c r="AD984" s="41"/>
      <c r="AE984" s="41"/>
      <c r="AF984" s="41"/>
      <c r="AG984" s="41"/>
    </row>
    <row r="985" spans="8:33" ht="12" customHeight="1" hidden="1" outlineLevel="7" collapsed="1">
      <c r="H985" s="40" t="s">
        <v>74</v>
      </c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  <c r="AA985" s="41"/>
      <c r="AB985" s="41"/>
      <c r="AC985" s="41"/>
      <c r="AD985" s="41"/>
      <c r="AE985" s="41"/>
      <c r="AF985" s="41"/>
      <c r="AG985" s="41"/>
    </row>
    <row r="986" spans="3:33" ht="12" customHeight="1" hidden="1" outlineLevel="2" collapsed="1">
      <c r="C986" s="40" t="s">
        <v>118</v>
      </c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  <c r="AA986" s="41"/>
      <c r="AB986" s="41"/>
      <c r="AC986" s="41"/>
      <c r="AD986" s="41"/>
      <c r="AE986" s="41"/>
      <c r="AF986" s="41"/>
      <c r="AG986" s="41"/>
    </row>
    <row r="987" spans="4:33" ht="12" customHeight="1" hidden="1" outlineLevel="3" collapsed="1">
      <c r="D987" s="40" t="s">
        <v>119</v>
      </c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  <c r="AA987" s="41"/>
      <c r="AB987" s="41"/>
      <c r="AC987" s="41"/>
      <c r="AD987" s="41"/>
      <c r="AE987" s="41"/>
      <c r="AF987" s="41"/>
      <c r="AG987" s="41"/>
    </row>
    <row r="988" spans="5:33" ht="12" customHeight="1" hidden="1" outlineLevel="4" collapsed="1">
      <c r="E988" s="40" t="s">
        <v>120</v>
      </c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  <c r="AA988" s="41"/>
      <c r="AB988" s="41"/>
      <c r="AC988" s="41"/>
      <c r="AD988" s="41"/>
      <c r="AE988" s="41"/>
      <c r="AF988" s="41"/>
      <c r="AG988" s="41"/>
    </row>
    <row r="989" spans="6:33" ht="12" customHeight="1" hidden="1" outlineLevel="5" collapsed="1">
      <c r="F989" s="40" t="s">
        <v>121</v>
      </c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  <c r="AA989" s="41"/>
      <c r="AB989" s="41"/>
      <c r="AC989" s="41"/>
      <c r="AD989" s="41"/>
      <c r="AE989" s="41"/>
      <c r="AF989" s="41"/>
      <c r="AG989" s="41"/>
    </row>
    <row r="990" spans="7:33" ht="12" customHeight="1" hidden="1" outlineLevel="6" collapsed="1">
      <c r="G990" s="40" t="s">
        <v>121</v>
      </c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  <c r="AA990" s="41"/>
      <c r="AB990" s="41"/>
      <c r="AC990" s="41"/>
      <c r="AD990" s="41"/>
      <c r="AE990" s="41"/>
      <c r="AF990" s="41"/>
      <c r="AG990" s="41"/>
    </row>
    <row r="991" spans="8:33" ht="12" customHeight="1" hidden="1" outlineLevel="7" collapsed="1">
      <c r="H991" s="40" t="s">
        <v>31</v>
      </c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  <c r="AA991" s="41"/>
      <c r="AB991" s="41"/>
      <c r="AC991" s="41"/>
      <c r="AD991" s="41"/>
      <c r="AE991" s="41"/>
      <c r="AF991" s="41"/>
      <c r="AG991" s="41"/>
    </row>
    <row r="992" spans="8:33" ht="12" customHeight="1" hidden="1" outlineLevel="7" collapsed="1">
      <c r="H992" s="40" t="s">
        <v>32</v>
      </c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  <c r="AA992" s="41"/>
      <c r="AB992" s="41"/>
      <c r="AC992" s="41"/>
      <c r="AD992" s="41"/>
      <c r="AE992" s="41"/>
      <c r="AF992" s="41"/>
      <c r="AG992" s="41"/>
    </row>
    <row r="993" spans="8:33" ht="12" customHeight="1" hidden="1" outlineLevel="7" collapsed="1">
      <c r="H993" s="40" t="s">
        <v>107</v>
      </c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  <c r="AA993" s="41"/>
      <c r="AB993" s="41"/>
      <c r="AC993" s="41"/>
      <c r="AD993" s="41"/>
      <c r="AE993" s="41"/>
      <c r="AF993" s="41"/>
      <c r="AG993" s="41"/>
    </row>
    <row r="994" spans="8:33" ht="12" customHeight="1" hidden="1" outlineLevel="7" collapsed="1">
      <c r="H994" s="40" t="s">
        <v>103</v>
      </c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  <c r="AA994" s="41"/>
      <c r="AB994" s="41"/>
      <c r="AC994" s="41"/>
      <c r="AD994" s="41"/>
      <c r="AE994" s="41"/>
      <c r="AF994" s="41"/>
      <c r="AG994" s="41"/>
    </row>
    <row r="995" ht="409.5" customHeight="1" hidden="1"/>
    <row r="996" ht="409.5" customHeight="1" hidden="1"/>
    <row r="997" ht="409.5" customHeight="1" hidden="1"/>
    <row r="998" ht="409.5" customHeight="1" hidden="1"/>
    <row r="999" ht="409.5" customHeight="1" hidden="1"/>
    <row r="1000" ht="409.5" customHeight="1" hidden="1"/>
    <row r="1001" ht="409.5" customHeight="1" hidden="1"/>
    <row r="1002" ht="409.5" customHeight="1" hidden="1"/>
    <row r="1003" ht="409.5" customHeight="1" hidden="1"/>
    <row r="1004" ht="409.5" customHeight="1" hidden="1"/>
    <row r="1005" ht="409.5" customHeight="1" hidden="1"/>
    <row r="1006" ht="409.5" customHeight="1" hidden="1"/>
    <row r="1007" ht="409.5" customHeight="1" hidden="1"/>
    <row r="1008" ht="409.5" customHeight="1" hidden="1"/>
    <row r="1009" ht="409.5" customHeight="1" hidden="1"/>
    <row r="1010" ht="409.5" customHeight="1" hidden="1"/>
    <row r="1011" ht="409.5" customHeight="1" hidden="1"/>
    <row r="1012" ht="409.5" customHeight="1" hidden="1"/>
    <row r="1013" ht="409.5" customHeight="1" hidden="1"/>
    <row r="1014" ht="409.5" customHeight="1" hidden="1"/>
    <row r="1015" ht="409.5" customHeight="1" hidden="1"/>
    <row r="1016" ht="409.5" customHeight="1" hidden="1"/>
    <row r="1017" ht="409.5" customHeight="1" hidden="1"/>
    <row r="1018" ht="409.5" customHeight="1" hidden="1"/>
    <row r="1019" ht="409.5" customHeight="1" hidden="1"/>
    <row r="1020" ht="409.5" customHeight="1" hidden="1"/>
    <row r="1021" ht="409.5" customHeight="1" hidden="1"/>
    <row r="1022" ht="409.5" customHeight="1" hidden="1"/>
    <row r="1023" ht="409.5" customHeight="1" hidden="1"/>
    <row r="1024" ht="409.5" customHeight="1" hidden="1"/>
  </sheetData>
  <sheetProtection/>
  <mergeCells count="994">
    <mergeCell ref="A1:AG1"/>
    <mergeCell ref="B2:AG2"/>
    <mergeCell ref="C3:AG3"/>
    <mergeCell ref="D4:AG4"/>
    <mergeCell ref="E5:AG5"/>
    <mergeCell ref="F6:AG6"/>
    <mergeCell ref="G7:AG7"/>
    <mergeCell ref="H8:AG8"/>
    <mergeCell ref="H9:AG9"/>
    <mergeCell ref="H10:AG10"/>
    <mergeCell ref="H11:AG11"/>
    <mergeCell ref="H12:AG12"/>
    <mergeCell ref="G13:AG13"/>
    <mergeCell ref="H14:AG14"/>
    <mergeCell ref="H15:AG15"/>
    <mergeCell ref="H16:AG16"/>
    <mergeCell ref="H17:AG17"/>
    <mergeCell ref="E18:AG18"/>
    <mergeCell ref="F19:AG19"/>
    <mergeCell ref="G20:AG20"/>
    <mergeCell ref="H21:AG21"/>
    <mergeCell ref="H22:AG22"/>
    <mergeCell ref="H23:AG23"/>
    <mergeCell ref="H24:AG24"/>
    <mergeCell ref="H25:AG25"/>
    <mergeCell ref="H26:AG26"/>
    <mergeCell ref="H27:AG27"/>
    <mergeCell ref="H28:AG28"/>
    <mergeCell ref="H29:AG29"/>
    <mergeCell ref="G30:AG30"/>
    <mergeCell ref="H31:AG31"/>
    <mergeCell ref="H32:AG32"/>
    <mergeCell ref="H33:AG33"/>
    <mergeCell ref="H34:AG34"/>
    <mergeCell ref="H35:AG35"/>
    <mergeCell ref="H36:AG36"/>
    <mergeCell ref="H37:AG37"/>
    <mergeCell ref="H38:AG38"/>
    <mergeCell ref="H39:AG39"/>
    <mergeCell ref="H40:AG40"/>
    <mergeCell ref="E41:AG41"/>
    <mergeCell ref="F42:AG42"/>
    <mergeCell ref="G43:AG43"/>
    <mergeCell ref="H44:AG44"/>
    <mergeCell ref="H45:AG45"/>
    <mergeCell ref="H46:AG46"/>
    <mergeCell ref="D47:AG47"/>
    <mergeCell ref="E48:AG48"/>
    <mergeCell ref="F49:AG49"/>
    <mergeCell ref="G50:AG50"/>
    <mergeCell ref="H51:AG51"/>
    <mergeCell ref="H52:AG52"/>
    <mergeCell ref="H53:AG53"/>
    <mergeCell ref="H54:AG54"/>
    <mergeCell ref="H55:AG55"/>
    <mergeCell ref="G56:AG56"/>
    <mergeCell ref="H57:AG57"/>
    <mergeCell ref="H58:AG58"/>
    <mergeCell ref="H59:AG59"/>
    <mergeCell ref="H60:AG60"/>
    <mergeCell ref="H61:AG61"/>
    <mergeCell ref="H62:AG62"/>
    <mergeCell ref="H63:AG63"/>
    <mergeCell ref="E64:AG64"/>
    <mergeCell ref="F65:AG65"/>
    <mergeCell ref="G66:AG66"/>
    <mergeCell ref="H67:AG67"/>
    <mergeCell ref="H68:AG68"/>
    <mergeCell ref="H69:AG69"/>
    <mergeCell ref="H70:AG70"/>
    <mergeCell ref="H71:AG71"/>
    <mergeCell ref="H72:AG72"/>
    <mergeCell ref="H73:AG73"/>
    <mergeCell ref="H74:AG74"/>
    <mergeCell ref="H75:AG75"/>
    <mergeCell ref="G76:AG76"/>
    <mergeCell ref="H77:AG77"/>
    <mergeCell ref="H78:AG78"/>
    <mergeCell ref="H79:AG79"/>
    <mergeCell ref="H80:AG80"/>
    <mergeCell ref="H81:AG81"/>
    <mergeCell ref="H82:AG82"/>
    <mergeCell ref="H83:AG83"/>
    <mergeCell ref="H84:AG84"/>
    <mergeCell ref="H85:AG85"/>
    <mergeCell ref="H86:AG86"/>
    <mergeCell ref="H87:AG87"/>
    <mergeCell ref="H88:AG88"/>
    <mergeCell ref="E89:AG89"/>
    <mergeCell ref="F90:AG90"/>
    <mergeCell ref="G91:AG91"/>
    <mergeCell ref="H92:AG92"/>
    <mergeCell ref="H93:AG93"/>
    <mergeCell ref="H94:AG94"/>
    <mergeCell ref="D95:AG95"/>
    <mergeCell ref="E96:AG96"/>
    <mergeCell ref="F97:AG97"/>
    <mergeCell ref="G98:AG98"/>
    <mergeCell ref="H99:AG99"/>
    <mergeCell ref="H100:AG100"/>
    <mergeCell ref="H101:AG101"/>
    <mergeCell ref="H102:AG102"/>
    <mergeCell ref="H103:AG103"/>
    <mergeCell ref="G104:AG104"/>
    <mergeCell ref="H105:AG105"/>
    <mergeCell ref="H106:AG106"/>
    <mergeCell ref="H107:AG107"/>
    <mergeCell ref="H108:AG108"/>
    <mergeCell ref="H109:AG109"/>
    <mergeCell ref="H110:AG110"/>
    <mergeCell ref="H111:AG111"/>
    <mergeCell ref="H112:AG112"/>
    <mergeCell ref="E113:AG113"/>
    <mergeCell ref="F114:AG114"/>
    <mergeCell ref="G115:AG115"/>
    <mergeCell ref="H116:AG116"/>
    <mergeCell ref="H117:AG117"/>
    <mergeCell ref="H118:AG118"/>
    <mergeCell ref="H119:AG119"/>
    <mergeCell ref="H120:AG120"/>
    <mergeCell ref="H121:AG121"/>
    <mergeCell ref="H122:AG122"/>
    <mergeCell ref="H123:AG123"/>
    <mergeCell ref="G124:AG124"/>
    <mergeCell ref="H125:AG125"/>
    <mergeCell ref="H126:AG126"/>
    <mergeCell ref="H127:AG127"/>
    <mergeCell ref="H128:AG128"/>
    <mergeCell ref="H129:AG129"/>
    <mergeCell ref="H130:AG130"/>
    <mergeCell ref="H131:AG131"/>
    <mergeCell ref="H132:AG132"/>
    <mergeCell ref="H133:AG133"/>
    <mergeCell ref="H134:AG134"/>
    <mergeCell ref="H135:AG135"/>
    <mergeCell ref="H136:AG136"/>
    <mergeCell ref="E137:AG137"/>
    <mergeCell ref="F138:AG138"/>
    <mergeCell ref="G139:AG139"/>
    <mergeCell ref="H140:AG140"/>
    <mergeCell ref="H141:AG141"/>
    <mergeCell ref="H142:AG142"/>
    <mergeCell ref="D143:AG143"/>
    <mergeCell ref="E144:AG144"/>
    <mergeCell ref="F145:AG145"/>
    <mergeCell ref="G146:AG146"/>
    <mergeCell ref="H147:AG147"/>
    <mergeCell ref="H148:AG148"/>
    <mergeCell ref="H149:AG149"/>
    <mergeCell ref="D150:AG150"/>
    <mergeCell ref="E151:AG151"/>
    <mergeCell ref="F152:AG152"/>
    <mergeCell ref="G153:AG153"/>
    <mergeCell ref="H154:AG154"/>
    <mergeCell ref="H155:AG155"/>
    <mergeCell ref="H156:AG156"/>
    <mergeCell ref="H157:AG157"/>
    <mergeCell ref="H158:AG158"/>
    <mergeCell ref="G159:AG159"/>
    <mergeCell ref="H160:AG160"/>
    <mergeCell ref="H161:AG161"/>
    <mergeCell ref="H162:AG162"/>
    <mergeCell ref="H163:AG163"/>
    <mergeCell ref="F164:AG164"/>
    <mergeCell ref="G165:AG165"/>
    <mergeCell ref="H166:AG166"/>
    <mergeCell ref="H167:AG167"/>
    <mergeCell ref="H168:AG168"/>
    <mergeCell ref="H169:AG169"/>
    <mergeCell ref="H170:AG170"/>
    <mergeCell ref="G171:AG171"/>
    <mergeCell ref="H172:AG172"/>
    <mergeCell ref="H173:AG173"/>
    <mergeCell ref="H174:AG174"/>
    <mergeCell ref="H175:AG175"/>
    <mergeCell ref="H176:AG176"/>
    <mergeCell ref="H177:AG177"/>
    <mergeCell ref="E178:AG178"/>
    <mergeCell ref="F179:AG179"/>
    <mergeCell ref="G180:AG180"/>
    <mergeCell ref="H181:AG181"/>
    <mergeCell ref="H182:AG182"/>
    <mergeCell ref="H183:AG183"/>
    <mergeCell ref="H184:AG184"/>
    <mergeCell ref="H185:AG185"/>
    <mergeCell ref="H186:AG186"/>
    <mergeCell ref="H187:AG187"/>
    <mergeCell ref="H188:AG188"/>
    <mergeCell ref="H189:AG189"/>
    <mergeCell ref="G190:AG190"/>
    <mergeCell ref="H191:AG191"/>
    <mergeCell ref="H192:AG192"/>
    <mergeCell ref="H193:AG193"/>
    <mergeCell ref="H194:AG194"/>
    <mergeCell ref="H195:AG195"/>
    <mergeCell ref="H196:AG196"/>
    <mergeCell ref="H197:AG197"/>
    <mergeCell ref="H198:AG198"/>
    <mergeCell ref="H199:AG199"/>
    <mergeCell ref="H200:AG200"/>
    <mergeCell ref="H201:AG201"/>
    <mergeCell ref="H202:AG202"/>
    <mergeCell ref="E203:AG203"/>
    <mergeCell ref="F204:AG204"/>
    <mergeCell ref="G205:AG205"/>
    <mergeCell ref="H206:AG206"/>
    <mergeCell ref="H207:AG207"/>
    <mergeCell ref="H208:AG208"/>
    <mergeCell ref="F209:AG209"/>
    <mergeCell ref="G210:AG210"/>
    <mergeCell ref="H211:AG211"/>
    <mergeCell ref="H212:AG212"/>
    <mergeCell ref="H213:AG213"/>
    <mergeCell ref="C214:AG214"/>
    <mergeCell ref="D215:AG215"/>
    <mergeCell ref="E216:AG216"/>
    <mergeCell ref="F217:AG217"/>
    <mergeCell ref="G218:AG218"/>
    <mergeCell ref="H219:AG219"/>
    <mergeCell ref="H220:AG220"/>
    <mergeCell ref="H221:AG221"/>
    <mergeCell ref="H222:AG222"/>
    <mergeCell ref="H223:AG223"/>
    <mergeCell ref="G224:AG224"/>
    <mergeCell ref="H225:AG225"/>
    <mergeCell ref="H226:AG226"/>
    <mergeCell ref="H227:AG227"/>
    <mergeCell ref="H228:AG228"/>
    <mergeCell ref="E229:AG229"/>
    <mergeCell ref="F230:AG230"/>
    <mergeCell ref="G231:AG231"/>
    <mergeCell ref="H232:AG232"/>
    <mergeCell ref="H233:AG233"/>
    <mergeCell ref="H234:AG234"/>
    <mergeCell ref="H235:AG235"/>
    <mergeCell ref="H236:AG236"/>
    <mergeCell ref="H237:AG237"/>
    <mergeCell ref="G238:AG238"/>
    <mergeCell ref="H239:AG239"/>
    <mergeCell ref="H240:AG240"/>
    <mergeCell ref="H241:AG241"/>
    <mergeCell ref="H242:AG242"/>
    <mergeCell ref="H243:AG243"/>
    <mergeCell ref="H244:AG244"/>
    <mergeCell ref="H245:AG245"/>
    <mergeCell ref="H246:AG246"/>
    <mergeCell ref="H247:AG247"/>
    <mergeCell ref="D248:AG248"/>
    <mergeCell ref="E249:AG249"/>
    <mergeCell ref="F250:AG250"/>
    <mergeCell ref="G251:AG251"/>
    <mergeCell ref="H252:AG252"/>
    <mergeCell ref="H253:AG253"/>
    <mergeCell ref="H254:AG254"/>
    <mergeCell ref="H255:AG255"/>
    <mergeCell ref="H256:AG256"/>
    <mergeCell ref="G257:AG257"/>
    <mergeCell ref="H258:AG258"/>
    <mergeCell ref="H259:AG259"/>
    <mergeCell ref="H260:AG260"/>
    <mergeCell ref="H261:AG261"/>
    <mergeCell ref="E262:AG262"/>
    <mergeCell ref="F263:AG263"/>
    <mergeCell ref="G264:AG264"/>
    <mergeCell ref="H265:AG265"/>
    <mergeCell ref="H266:AG266"/>
    <mergeCell ref="H267:AG267"/>
    <mergeCell ref="H268:AG268"/>
    <mergeCell ref="H269:AG269"/>
    <mergeCell ref="H270:AG270"/>
    <mergeCell ref="H271:AG271"/>
    <mergeCell ref="H272:AG272"/>
    <mergeCell ref="H273:AG273"/>
    <mergeCell ref="G274:AG274"/>
    <mergeCell ref="H275:AG275"/>
    <mergeCell ref="H276:AG276"/>
    <mergeCell ref="H277:AG277"/>
    <mergeCell ref="H278:AG278"/>
    <mergeCell ref="H279:AG279"/>
    <mergeCell ref="H280:AG280"/>
    <mergeCell ref="H281:AG281"/>
    <mergeCell ref="H282:AG282"/>
    <mergeCell ref="H283:AG283"/>
    <mergeCell ref="H284:AG284"/>
    <mergeCell ref="H285:AG285"/>
    <mergeCell ref="E286:AG286"/>
    <mergeCell ref="F287:AG287"/>
    <mergeCell ref="G288:AG288"/>
    <mergeCell ref="H289:AG289"/>
    <mergeCell ref="H290:AG290"/>
    <mergeCell ref="H291:AG291"/>
    <mergeCell ref="G292:AG292"/>
    <mergeCell ref="H293:AG293"/>
    <mergeCell ref="H294:AG294"/>
    <mergeCell ref="H295:AG295"/>
    <mergeCell ref="C296:AG296"/>
    <mergeCell ref="D297:AG297"/>
    <mergeCell ref="E298:AG298"/>
    <mergeCell ref="F299:AG299"/>
    <mergeCell ref="G300:AG300"/>
    <mergeCell ref="H301:AG301"/>
    <mergeCell ref="H302:AG302"/>
    <mergeCell ref="H303:AG303"/>
    <mergeCell ref="H304:AG304"/>
    <mergeCell ref="H305:AG305"/>
    <mergeCell ref="G306:AG306"/>
    <mergeCell ref="H307:AG307"/>
    <mergeCell ref="H308:AG308"/>
    <mergeCell ref="H309:AG309"/>
    <mergeCell ref="H310:AG310"/>
    <mergeCell ref="H311:AG311"/>
    <mergeCell ref="H312:AG312"/>
    <mergeCell ref="E313:AG313"/>
    <mergeCell ref="F314:AG314"/>
    <mergeCell ref="G315:AG315"/>
    <mergeCell ref="H316:AG316"/>
    <mergeCell ref="H317:AG317"/>
    <mergeCell ref="H318:AG318"/>
    <mergeCell ref="H319:AG319"/>
    <mergeCell ref="H320:AG320"/>
    <mergeCell ref="H321:AG321"/>
    <mergeCell ref="H322:AG322"/>
    <mergeCell ref="H323:AG323"/>
    <mergeCell ref="H324:AG324"/>
    <mergeCell ref="G325:AG325"/>
    <mergeCell ref="H326:AG326"/>
    <mergeCell ref="H327:AG327"/>
    <mergeCell ref="H328:AG328"/>
    <mergeCell ref="H329:AG329"/>
    <mergeCell ref="H330:AG330"/>
    <mergeCell ref="H331:AG331"/>
    <mergeCell ref="H332:AG332"/>
    <mergeCell ref="H333:AG333"/>
    <mergeCell ref="H334:AG334"/>
    <mergeCell ref="E335:AG335"/>
    <mergeCell ref="F336:AG336"/>
    <mergeCell ref="G337:AG337"/>
    <mergeCell ref="H338:AG338"/>
    <mergeCell ref="H339:AG339"/>
    <mergeCell ref="H340:AG340"/>
    <mergeCell ref="H341:AG341"/>
    <mergeCell ref="E342:AG342"/>
    <mergeCell ref="F343:AG343"/>
    <mergeCell ref="G344:AG344"/>
    <mergeCell ref="H345:AG345"/>
    <mergeCell ref="H346:AG346"/>
    <mergeCell ref="H347:AG347"/>
    <mergeCell ref="H348:AG348"/>
    <mergeCell ref="F349:AG349"/>
    <mergeCell ref="G350:AG350"/>
    <mergeCell ref="H351:AG351"/>
    <mergeCell ref="H352:AG352"/>
    <mergeCell ref="H353:AG353"/>
    <mergeCell ref="D354:AG354"/>
    <mergeCell ref="E355:AG355"/>
    <mergeCell ref="F356:AG356"/>
    <mergeCell ref="G357:AG357"/>
    <mergeCell ref="H358:AG358"/>
    <mergeCell ref="H359:AG359"/>
    <mergeCell ref="H360:AG360"/>
    <mergeCell ref="D361:AG361"/>
    <mergeCell ref="E362:AG362"/>
    <mergeCell ref="F363:AG363"/>
    <mergeCell ref="G364:AG364"/>
    <mergeCell ref="H365:AG365"/>
    <mergeCell ref="H366:AG366"/>
    <mergeCell ref="H367:AG367"/>
    <mergeCell ref="H368:AG368"/>
    <mergeCell ref="H369:AG369"/>
    <mergeCell ref="H370:AG370"/>
    <mergeCell ref="H371:AG371"/>
    <mergeCell ref="E372:AG372"/>
    <mergeCell ref="F373:AG373"/>
    <mergeCell ref="G374:AG374"/>
    <mergeCell ref="H375:AG375"/>
    <mergeCell ref="H376:AG376"/>
    <mergeCell ref="H377:AG377"/>
    <mergeCell ref="H378:AG378"/>
    <mergeCell ref="E379:AG379"/>
    <mergeCell ref="F380:AG380"/>
    <mergeCell ref="G381:AG381"/>
    <mergeCell ref="H382:AG382"/>
    <mergeCell ref="H383:AG383"/>
    <mergeCell ref="H384:AG384"/>
    <mergeCell ref="H385:AG385"/>
    <mergeCell ref="D386:AG386"/>
    <mergeCell ref="E387:AG387"/>
    <mergeCell ref="F388:AG388"/>
    <mergeCell ref="G389:AG389"/>
    <mergeCell ref="H390:AG390"/>
    <mergeCell ref="H391:AG391"/>
    <mergeCell ref="H392:AG392"/>
    <mergeCell ref="H393:AG393"/>
    <mergeCell ref="H394:AG394"/>
    <mergeCell ref="G395:AG395"/>
    <mergeCell ref="H396:AG396"/>
    <mergeCell ref="H397:AG397"/>
    <mergeCell ref="H398:AG398"/>
    <mergeCell ref="H399:AG399"/>
    <mergeCell ref="H400:AG400"/>
    <mergeCell ref="H401:AG401"/>
    <mergeCell ref="E402:AG402"/>
    <mergeCell ref="F403:AG403"/>
    <mergeCell ref="G404:AG404"/>
    <mergeCell ref="H405:AG405"/>
    <mergeCell ref="H406:AG406"/>
    <mergeCell ref="H407:AG407"/>
    <mergeCell ref="H408:AG408"/>
    <mergeCell ref="H409:AG409"/>
    <mergeCell ref="H410:AG410"/>
    <mergeCell ref="G411:AG411"/>
    <mergeCell ref="H412:AG412"/>
    <mergeCell ref="H413:AG413"/>
    <mergeCell ref="H414:AG414"/>
    <mergeCell ref="H415:AG415"/>
    <mergeCell ref="H416:AG416"/>
    <mergeCell ref="H417:AG417"/>
    <mergeCell ref="H418:AG418"/>
    <mergeCell ref="H419:AG419"/>
    <mergeCell ref="H420:AG420"/>
    <mergeCell ref="H421:AG421"/>
    <mergeCell ref="E422:AG422"/>
    <mergeCell ref="F423:AG423"/>
    <mergeCell ref="G424:AG424"/>
    <mergeCell ref="H425:AG425"/>
    <mergeCell ref="H426:AG426"/>
    <mergeCell ref="H427:AG427"/>
    <mergeCell ref="H428:AG428"/>
    <mergeCell ref="H429:AG429"/>
    <mergeCell ref="H430:AG430"/>
    <mergeCell ref="E431:AG431"/>
    <mergeCell ref="F432:AG432"/>
    <mergeCell ref="G433:AG433"/>
    <mergeCell ref="H434:AG434"/>
    <mergeCell ref="H435:AG435"/>
    <mergeCell ref="H436:AG436"/>
    <mergeCell ref="H437:AG437"/>
    <mergeCell ref="F438:AG438"/>
    <mergeCell ref="G439:AG439"/>
    <mergeCell ref="H440:AG440"/>
    <mergeCell ref="H441:AG441"/>
    <mergeCell ref="H442:AG442"/>
    <mergeCell ref="G443:AG443"/>
    <mergeCell ref="H444:AG444"/>
    <mergeCell ref="H445:AG445"/>
    <mergeCell ref="H446:AG446"/>
    <mergeCell ref="C447:AG447"/>
    <mergeCell ref="D448:AG448"/>
    <mergeCell ref="E449:AG449"/>
    <mergeCell ref="F450:AG450"/>
    <mergeCell ref="G451:AG451"/>
    <mergeCell ref="H452:AG452"/>
    <mergeCell ref="H453:AG453"/>
    <mergeCell ref="H454:AG454"/>
    <mergeCell ref="H455:AG455"/>
    <mergeCell ref="H456:AG456"/>
    <mergeCell ref="E457:AG457"/>
    <mergeCell ref="F458:AG458"/>
    <mergeCell ref="G459:AG459"/>
    <mergeCell ref="H460:AG460"/>
    <mergeCell ref="H461:AG461"/>
    <mergeCell ref="H462:AG462"/>
    <mergeCell ref="E463:AG463"/>
    <mergeCell ref="F464:AG464"/>
    <mergeCell ref="G465:AG465"/>
    <mergeCell ref="H466:AG466"/>
    <mergeCell ref="H467:AG467"/>
    <mergeCell ref="H468:AG468"/>
    <mergeCell ref="H469:AG469"/>
    <mergeCell ref="E470:AG470"/>
    <mergeCell ref="F471:AG471"/>
    <mergeCell ref="G472:AG472"/>
    <mergeCell ref="H473:AG473"/>
    <mergeCell ref="H474:AG474"/>
    <mergeCell ref="H475:AG475"/>
    <mergeCell ref="H476:AG476"/>
    <mergeCell ref="D477:AG477"/>
    <mergeCell ref="E478:AG478"/>
    <mergeCell ref="F479:AG479"/>
    <mergeCell ref="G480:AG480"/>
    <mergeCell ref="H481:AG481"/>
    <mergeCell ref="H482:AG482"/>
    <mergeCell ref="H483:AG483"/>
    <mergeCell ref="H484:AG484"/>
    <mergeCell ref="E485:AG485"/>
    <mergeCell ref="F486:AG486"/>
    <mergeCell ref="G487:AG487"/>
    <mergeCell ref="H488:AG488"/>
    <mergeCell ref="H489:AG489"/>
    <mergeCell ref="H490:AG490"/>
    <mergeCell ref="H491:AG491"/>
    <mergeCell ref="H492:AG492"/>
    <mergeCell ref="H493:AG493"/>
    <mergeCell ref="E494:AG494"/>
    <mergeCell ref="F495:AG495"/>
    <mergeCell ref="G496:AG496"/>
    <mergeCell ref="H497:AG497"/>
    <mergeCell ref="H498:AG498"/>
    <mergeCell ref="H499:AG499"/>
    <mergeCell ref="H500:AG500"/>
    <mergeCell ref="D501:AG501"/>
    <mergeCell ref="E502:AG502"/>
    <mergeCell ref="F503:AG503"/>
    <mergeCell ref="G504:AG504"/>
    <mergeCell ref="H505:AG505"/>
    <mergeCell ref="H506:AG506"/>
    <mergeCell ref="H507:AG507"/>
    <mergeCell ref="H508:AG508"/>
    <mergeCell ref="H509:AG509"/>
    <mergeCell ref="H510:AG510"/>
    <mergeCell ref="H511:AG511"/>
    <mergeCell ref="H512:AG512"/>
    <mergeCell ref="H513:AG513"/>
    <mergeCell ref="H514:AG514"/>
    <mergeCell ref="E515:AG515"/>
    <mergeCell ref="F516:AG516"/>
    <mergeCell ref="G517:AG517"/>
    <mergeCell ref="H518:AG518"/>
    <mergeCell ref="H519:AG519"/>
    <mergeCell ref="H520:AG520"/>
    <mergeCell ref="H521:AG521"/>
    <mergeCell ref="G522:AG522"/>
    <mergeCell ref="H523:AG523"/>
    <mergeCell ref="H524:AG524"/>
    <mergeCell ref="H525:AG525"/>
    <mergeCell ref="H526:AG526"/>
    <mergeCell ref="E527:AG527"/>
    <mergeCell ref="F528:AG528"/>
    <mergeCell ref="G529:AG529"/>
    <mergeCell ref="H530:AG530"/>
    <mergeCell ref="H531:AG531"/>
    <mergeCell ref="H532:AG532"/>
    <mergeCell ref="H533:AG533"/>
    <mergeCell ref="D534:AG534"/>
    <mergeCell ref="E535:AG535"/>
    <mergeCell ref="F536:AG536"/>
    <mergeCell ref="G537:AG537"/>
    <mergeCell ref="H538:AG538"/>
    <mergeCell ref="H539:AG539"/>
    <mergeCell ref="H540:AG540"/>
    <mergeCell ref="H541:AG541"/>
    <mergeCell ref="C542:AG542"/>
    <mergeCell ref="D543:AG543"/>
    <mergeCell ref="E544:AG544"/>
    <mergeCell ref="F545:AG545"/>
    <mergeCell ref="G546:AG546"/>
    <mergeCell ref="H547:AG547"/>
    <mergeCell ref="H548:AG548"/>
    <mergeCell ref="H549:AG549"/>
    <mergeCell ref="H550:AG550"/>
    <mergeCell ref="H551:AG551"/>
    <mergeCell ref="E552:AG552"/>
    <mergeCell ref="F553:AG553"/>
    <mergeCell ref="G554:AG554"/>
    <mergeCell ref="H555:AG555"/>
    <mergeCell ref="H556:AG556"/>
    <mergeCell ref="H557:AG557"/>
    <mergeCell ref="H558:AG558"/>
    <mergeCell ref="H559:AG559"/>
    <mergeCell ref="H560:AG560"/>
    <mergeCell ref="H561:AG561"/>
    <mergeCell ref="E562:AG562"/>
    <mergeCell ref="F563:AG563"/>
    <mergeCell ref="G564:AG564"/>
    <mergeCell ref="H565:AG565"/>
    <mergeCell ref="H566:AG566"/>
    <mergeCell ref="H567:AG567"/>
    <mergeCell ref="H568:AG568"/>
    <mergeCell ref="E569:AG569"/>
    <mergeCell ref="F570:AG570"/>
    <mergeCell ref="G571:AG571"/>
    <mergeCell ref="H572:AG572"/>
    <mergeCell ref="H573:AG573"/>
    <mergeCell ref="H574:AG574"/>
    <mergeCell ref="C575:AG575"/>
    <mergeCell ref="D576:AG576"/>
    <mergeCell ref="E577:AG577"/>
    <mergeCell ref="F578:AG578"/>
    <mergeCell ref="G579:AG579"/>
    <mergeCell ref="H580:AG580"/>
    <mergeCell ref="H581:AG581"/>
    <mergeCell ref="H582:AG582"/>
    <mergeCell ref="H583:AG583"/>
    <mergeCell ref="H584:AG584"/>
    <mergeCell ref="H585:AG585"/>
    <mergeCell ref="E586:AG586"/>
    <mergeCell ref="F587:AG587"/>
    <mergeCell ref="G588:AG588"/>
    <mergeCell ref="H589:AG589"/>
    <mergeCell ref="H590:AG590"/>
    <mergeCell ref="H591:AG591"/>
    <mergeCell ref="H592:AG592"/>
    <mergeCell ref="D593:AG593"/>
    <mergeCell ref="E594:AG594"/>
    <mergeCell ref="F595:AG595"/>
    <mergeCell ref="G596:AG596"/>
    <mergeCell ref="H597:AG597"/>
    <mergeCell ref="H598:AG598"/>
    <mergeCell ref="H599:AG599"/>
    <mergeCell ref="H600:AG600"/>
    <mergeCell ref="H601:AG601"/>
    <mergeCell ref="G602:AG602"/>
    <mergeCell ref="H603:AG603"/>
    <mergeCell ref="H604:AG604"/>
    <mergeCell ref="H605:AG605"/>
    <mergeCell ref="H606:AG606"/>
    <mergeCell ref="H607:AG607"/>
    <mergeCell ref="H608:AG608"/>
    <mergeCell ref="E609:AG609"/>
    <mergeCell ref="F610:AG610"/>
    <mergeCell ref="G611:AG611"/>
    <mergeCell ref="H612:AG612"/>
    <mergeCell ref="H613:AG613"/>
    <mergeCell ref="H614:AG614"/>
    <mergeCell ref="H615:AG615"/>
    <mergeCell ref="H616:AG616"/>
    <mergeCell ref="H617:AG617"/>
    <mergeCell ref="H618:AG618"/>
    <mergeCell ref="H619:AG619"/>
    <mergeCell ref="G620:AG620"/>
    <mergeCell ref="H621:AG621"/>
    <mergeCell ref="H622:AG622"/>
    <mergeCell ref="H623:AG623"/>
    <mergeCell ref="H624:AG624"/>
    <mergeCell ref="H625:AG625"/>
    <mergeCell ref="H626:AG626"/>
    <mergeCell ref="H627:AG627"/>
    <mergeCell ref="H628:AG628"/>
    <mergeCell ref="H629:AG629"/>
    <mergeCell ref="H630:AG630"/>
    <mergeCell ref="E631:AG631"/>
    <mergeCell ref="F632:AG632"/>
    <mergeCell ref="G633:AG633"/>
    <mergeCell ref="H634:AG634"/>
    <mergeCell ref="H635:AG635"/>
    <mergeCell ref="H636:AG636"/>
    <mergeCell ref="H637:AG637"/>
    <mergeCell ref="H638:AG638"/>
    <mergeCell ref="H639:AG639"/>
    <mergeCell ref="E640:AG640"/>
    <mergeCell ref="F641:AG641"/>
    <mergeCell ref="G642:AG642"/>
    <mergeCell ref="H643:AG643"/>
    <mergeCell ref="H644:AG644"/>
    <mergeCell ref="H645:AG645"/>
    <mergeCell ref="H646:AG646"/>
    <mergeCell ref="G647:AG647"/>
    <mergeCell ref="H648:AG648"/>
    <mergeCell ref="H649:AG649"/>
    <mergeCell ref="H650:AG650"/>
    <mergeCell ref="H651:AG651"/>
    <mergeCell ref="F652:AG652"/>
    <mergeCell ref="G653:AG653"/>
    <mergeCell ref="H654:AG654"/>
    <mergeCell ref="H655:AG655"/>
    <mergeCell ref="H656:AG656"/>
    <mergeCell ref="H657:AG657"/>
    <mergeCell ref="E658:AG658"/>
    <mergeCell ref="F659:AG659"/>
    <mergeCell ref="G660:AG660"/>
    <mergeCell ref="H661:AG661"/>
    <mergeCell ref="H662:AG662"/>
    <mergeCell ref="H663:AG663"/>
    <mergeCell ref="G664:AG664"/>
    <mergeCell ref="H665:AG665"/>
    <mergeCell ref="H666:AG666"/>
    <mergeCell ref="H667:AG667"/>
    <mergeCell ref="D668:AG668"/>
    <mergeCell ref="E669:AG669"/>
    <mergeCell ref="F670:AG670"/>
    <mergeCell ref="G671:AG671"/>
    <mergeCell ref="H672:AG672"/>
    <mergeCell ref="H673:AG673"/>
    <mergeCell ref="H674:AG674"/>
    <mergeCell ref="H675:AG675"/>
    <mergeCell ref="H676:AG676"/>
    <mergeCell ref="H677:AG677"/>
    <mergeCell ref="H678:AG678"/>
    <mergeCell ref="H679:AG679"/>
    <mergeCell ref="E680:AG680"/>
    <mergeCell ref="F681:AG681"/>
    <mergeCell ref="G682:AG682"/>
    <mergeCell ref="H683:AG683"/>
    <mergeCell ref="H684:AG684"/>
    <mergeCell ref="H685:AG685"/>
    <mergeCell ref="H686:AG686"/>
    <mergeCell ref="E687:AG687"/>
    <mergeCell ref="F688:AG688"/>
    <mergeCell ref="G689:AG689"/>
    <mergeCell ref="H690:AG690"/>
    <mergeCell ref="H691:AG691"/>
    <mergeCell ref="H692:AG692"/>
    <mergeCell ref="H693:AG693"/>
    <mergeCell ref="E694:AG694"/>
    <mergeCell ref="F695:AG695"/>
    <mergeCell ref="G696:AG696"/>
    <mergeCell ref="H697:AG697"/>
    <mergeCell ref="H698:AG698"/>
    <mergeCell ref="H699:AG699"/>
    <mergeCell ref="H700:AG700"/>
    <mergeCell ref="D701:AG701"/>
    <mergeCell ref="E702:AG702"/>
    <mergeCell ref="F703:AG703"/>
    <mergeCell ref="G704:AG704"/>
    <mergeCell ref="H705:AG705"/>
    <mergeCell ref="H706:AG706"/>
    <mergeCell ref="H707:AG707"/>
    <mergeCell ref="H708:AG708"/>
    <mergeCell ref="H709:AG709"/>
    <mergeCell ref="G710:AG710"/>
    <mergeCell ref="H711:AG711"/>
    <mergeCell ref="H712:AG712"/>
    <mergeCell ref="H713:AG713"/>
    <mergeCell ref="H714:AG714"/>
    <mergeCell ref="H715:AG715"/>
    <mergeCell ref="H716:AG716"/>
    <mergeCell ref="F717:AG717"/>
    <mergeCell ref="G718:AG718"/>
    <mergeCell ref="H719:AG719"/>
    <mergeCell ref="H720:AG720"/>
    <mergeCell ref="H721:AG721"/>
    <mergeCell ref="H722:AG722"/>
    <mergeCell ref="H723:AG723"/>
    <mergeCell ref="G724:AG724"/>
    <mergeCell ref="H725:AG725"/>
    <mergeCell ref="H726:AG726"/>
    <mergeCell ref="H727:AG727"/>
    <mergeCell ref="H728:AG728"/>
    <mergeCell ref="H729:AG729"/>
    <mergeCell ref="H730:AG730"/>
    <mergeCell ref="E731:AG731"/>
    <mergeCell ref="F732:AG732"/>
    <mergeCell ref="G733:AG733"/>
    <mergeCell ref="H734:AG734"/>
    <mergeCell ref="H735:AG735"/>
    <mergeCell ref="H736:AG736"/>
    <mergeCell ref="H737:AG737"/>
    <mergeCell ref="H738:AG738"/>
    <mergeCell ref="H739:AG739"/>
    <mergeCell ref="H740:AG740"/>
    <mergeCell ref="H741:AG741"/>
    <mergeCell ref="H742:AG742"/>
    <mergeCell ref="G743:AG743"/>
    <mergeCell ref="H744:AG744"/>
    <mergeCell ref="H745:AG745"/>
    <mergeCell ref="H746:AG746"/>
    <mergeCell ref="H747:AG747"/>
    <mergeCell ref="H748:AG748"/>
    <mergeCell ref="H749:AG749"/>
    <mergeCell ref="H750:AG750"/>
    <mergeCell ref="H751:AG751"/>
    <mergeCell ref="H752:AG752"/>
    <mergeCell ref="H753:AG753"/>
    <mergeCell ref="H754:AG754"/>
    <mergeCell ref="E755:AG755"/>
    <mergeCell ref="F756:AG756"/>
    <mergeCell ref="G757:AG757"/>
    <mergeCell ref="H758:AG758"/>
    <mergeCell ref="H759:AG759"/>
    <mergeCell ref="H760:AG760"/>
    <mergeCell ref="H761:AG761"/>
    <mergeCell ref="E762:AG762"/>
    <mergeCell ref="F763:AG763"/>
    <mergeCell ref="G764:AG764"/>
    <mergeCell ref="H765:AG765"/>
    <mergeCell ref="H766:AG766"/>
    <mergeCell ref="H767:AG767"/>
    <mergeCell ref="C768:AG768"/>
    <mergeCell ref="D769:AG769"/>
    <mergeCell ref="E770:AG770"/>
    <mergeCell ref="F771:AG771"/>
    <mergeCell ref="G772:AG772"/>
    <mergeCell ref="H773:AG773"/>
    <mergeCell ref="H774:AG774"/>
    <mergeCell ref="H775:AG775"/>
    <mergeCell ref="H776:AG776"/>
    <mergeCell ref="G777:AG777"/>
    <mergeCell ref="H778:AG778"/>
    <mergeCell ref="H779:AG779"/>
    <mergeCell ref="H780:AG780"/>
    <mergeCell ref="H781:AG781"/>
    <mergeCell ref="D782:AG782"/>
    <mergeCell ref="E783:AG783"/>
    <mergeCell ref="F784:AG784"/>
    <mergeCell ref="G785:AG785"/>
    <mergeCell ref="H786:AG786"/>
    <mergeCell ref="H787:AG787"/>
    <mergeCell ref="H788:AG788"/>
    <mergeCell ref="H789:AG789"/>
    <mergeCell ref="H790:AG790"/>
    <mergeCell ref="G791:AG791"/>
    <mergeCell ref="H792:AG792"/>
    <mergeCell ref="H793:AG793"/>
    <mergeCell ref="H794:AG794"/>
    <mergeCell ref="H795:AG795"/>
    <mergeCell ref="F796:AG796"/>
    <mergeCell ref="G797:AG797"/>
    <mergeCell ref="H798:AG798"/>
    <mergeCell ref="H799:AG799"/>
    <mergeCell ref="H800:AG800"/>
    <mergeCell ref="H801:AG801"/>
    <mergeCell ref="H802:AG802"/>
    <mergeCell ref="G803:AG803"/>
    <mergeCell ref="H804:AG804"/>
    <mergeCell ref="H805:AG805"/>
    <mergeCell ref="H806:AG806"/>
    <mergeCell ref="H807:AG807"/>
    <mergeCell ref="H808:AG808"/>
    <mergeCell ref="H809:AG809"/>
    <mergeCell ref="H810:AG810"/>
    <mergeCell ref="E811:AG811"/>
    <mergeCell ref="F812:AG812"/>
    <mergeCell ref="G813:AG813"/>
    <mergeCell ref="H814:AG814"/>
    <mergeCell ref="H815:AG815"/>
    <mergeCell ref="H816:AG816"/>
    <mergeCell ref="H817:AG817"/>
    <mergeCell ref="H818:AG818"/>
    <mergeCell ref="H819:AG819"/>
    <mergeCell ref="H820:AG820"/>
    <mergeCell ref="H821:AG821"/>
    <mergeCell ref="H822:AG822"/>
    <mergeCell ref="G823:AG823"/>
    <mergeCell ref="H824:AG824"/>
    <mergeCell ref="H825:AG825"/>
    <mergeCell ref="H826:AG826"/>
    <mergeCell ref="H827:AG827"/>
    <mergeCell ref="H828:AG828"/>
    <mergeCell ref="H829:AG829"/>
    <mergeCell ref="H830:AG830"/>
    <mergeCell ref="H831:AG831"/>
    <mergeCell ref="E832:AG832"/>
    <mergeCell ref="F833:AG833"/>
    <mergeCell ref="G834:AG834"/>
    <mergeCell ref="H835:AG835"/>
    <mergeCell ref="H836:AG836"/>
    <mergeCell ref="H837:AG837"/>
    <mergeCell ref="C838:AG838"/>
    <mergeCell ref="D839:AG839"/>
    <mergeCell ref="E840:AG840"/>
    <mergeCell ref="F841:AG841"/>
    <mergeCell ref="G842:AG842"/>
    <mergeCell ref="H843:AG843"/>
    <mergeCell ref="H844:AG844"/>
    <mergeCell ref="H845:AG845"/>
    <mergeCell ref="H846:AG846"/>
    <mergeCell ref="D847:AG847"/>
    <mergeCell ref="E848:AG848"/>
    <mergeCell ref="F849:AG849"/>
    <mergeCell ref="G850:AG850"/>
    <mergeCell ref="H851:AG851"/>
    <mergeCell ref="H852:AG852"/>
    <mergeCell ref="H853:AG853"/>
    <mergeCell ref="H854:AG854"/>
    <mergeCell ref="F855:AG855"/>
    <mergeCell ref="G856:AG856"/>
    <mergeCell ref="H857:AG857"/>
    <mergeCell ref="H858:AG858"/>
    <mergeCell ref="H859:AG859"/>
    <mergeCell ref="H860:AG860"/>
    <mergeCell ref="G861:AG861"/>
    <mergeCell ref="H862:AG862"/>
    <mergeCell ref="H863:AG863"/>
    <mergeCell ref="H864:AG864"/>
    <mergeCell ref="H865:AG865"/>
    <mergeCell ref="D866:AG866"/>
    <mergeCell ref="E867:AG867"/>
    <mergeCell ref="F868:AG868"/>
    <mergeCell ref="G869:AG869"/>
    <mergeCell ref="H870:AG870"/>
    <mergeCell ref="H871:AG871"/>
    <mergeCell ref="H872:AG872"/>
    <mergeCell ref="H873:AG873"/>
    <mergeCell ref="E874:AG874"/>
    <mergeCell ref="F875:AG875"/>
    <mergeCell ref="G876:AG876"/>
    <mergeCell ref="H877:AG877"/>
    <mergeCell ref="H878:AG878"/>
    <mergeCell ref="H879:AG879"/>
    <mergeCell ref="H880:AG880"/>
    <mergeCell ref="F881:AG881"/>
    <mergeCell ref="G882:AG882"/>
    <mergeCell ref="H883:AG883"/>
    <mergeCell ref="H884:AG884"/>
    <mergeCell ref="H885:AG885"/>
    <mergeCell ref="H886:AG886"/>
    <mergeCell ref="E887:AG887"/>
    <mergeCell ref="F888:AG888"/>
    <mergeCell ref="G889:AG889"/>
    <mergeCell ref="H890:AG890"/>
    <mergeCell ref="H891:AG891"/>
    <mergeCell ref="H892:AG892"/>
    <mergeCell ref="D893:AG893"/>
    <mergeCell ref="E894:AG894"/>
    <mergeCell ref="F895:AG895"/>
    <mergeCell ref="G896:AG896"/>
    <mergeCell ref="H897:AG897"/>
    <mergeCell ref="H898:AG898"/>
    <mergeCell ref="H899:AG899"/>
    <mergeCell ref="H900:AG900"/>
    <mergeCell ref="H901:AG901"/>
    <mergeCell ref="H902:AG902"/>
    <mergeCell ref="H903:AG903"/>
    <mergeCell ref="H904:AG904"/>
    <mergeCell ref="E905:AG905"/>
    <mergeCell ref="F906:AG906"/>
    <mergeCell ref="G907:AG907"/>
    <mergeCell ref="H908:AG908"/>
    <mergeCell ref="H909:AG909"/>
    <mergeCell ref="H910:AG910"/>
    <mergeCell ref="H911:AG911"/>
    <mergeCell ref="C912:AG912"/>
    <mergeCell ref="D913:AG913"/>
    <mergeCell ref="E914:AG914"/>
    <mergeCell ref="F915:AG915"/>
    <mergeCell ref="G916:AG916"/>
    <mergeCell ref="H917:AG917"/>
    <mergeCell ref="H918:AG918"/>
    <mergeCell ref="H919:AG919"/>
    <mergeCell ref="H920:AG920"/>
    <mergeCell ref="H921:AG921"/>
    <mergeCell ref="H922:AG922"/>
    <mergeCell ref="H923:AG923"/>
    <mergeCell ref="H924:AG924"/>
    <mergeCell ref="E925:AG925"/>
    <mergeCell ref="F926:AG926"/>
    <mergeCell ref="G927:AG927"/>
    <mergeCell ref="H928:AG928"/>
    <mergeCell ref="H929:AG929"/>
    <mergeCell ref="H930:AG930"/>
    <mergeCell ref="H931:AG931"/>
    <mergeCell ref="G932:AG932"/>
    <mergeCell ref="H933:AG933"/>
    <mergeCell ref="H934:AG934"/>
    <mergeCell ref="H935:AG935"/>
    <mergeCell ref="H936:AG936"/>
    <mergeCell ref="F937:AG937"/>
    <mergeCell ref="G938:AG938"/>
    <mergeCell ref="H939:AG939"/>
    <mergeCell ref="H940:AG940"/>
    <mergeCell ref="H941:AG941"/>
    <mergeCell ref="H942:AG942"/>
    <mergeCell ref="D943:AG943"/>
    <mergeCell ref="E944:AG944"/>
    <mergeCell ref="F945:AG945"/>
    <mergeCell ref="G946:AG946"/>
    <mergeCell ref="H947:AG947"/>
    <mergeCell ref="H948:AG948"/>
    <mergeCell ref="H949:AG949"/>
    <mergeCell ref="H950:AG950"/>
    <mergeCell ref="H951:AG951"/>
    <mergeCell ref="G952:AG952"/>
    <mergeCell ref="H953:AG953"/>
    <mergeCell ref="H954:AG954"/>
    <mergeCell ref="H955:AG955"/>
    <mergeCell ref="H956:AG956"/>
    <mergeCell ref="E957:AG957"/>
    <mergeCell ref="F958:AG958"/>
    <mergeCell ref="G959:AG959"/>
    <mergeCell ref="H960:AG960"/>
    <mergeCell ref="H961:AG961"/>
    <mergeCell ref="H962:AG962"/>
    <mergeCell ref="H963:AG963"/>
    <mergeCell ref="H964:AG964"/>
    <mergeCell ref="H965:AG965"/>
    <mergeCell ref="H966:AG966"/>
    <mergeCell ref="H967:AG967"/>
    <mergeCell ref="G968:AG968"/>
    <mergeCell ref="H969:AG969"/>
    <mergeCell ref="H970:AG970"/>
    <mergeCell ref="H971:AG971"/>
    <mergeCell ref="H972:AG972"/>
    <mergeCell ref="H973:AG973"/>
    <mergeCell ref="H974:AG974"/>
    <mergeCell ref="H975:AG975"/>
    <mergeCell ref="H976:AG976"/>
    <mergeCell ref="C977:AG977"/>
    <mergeCell ref="D978:AG978"/>
    <mergeCell ref="E979:AG979"/>
    <mergeCell ref="F980:AG980"/>
    <mergeCell ref="G981:AG981"/>
    <mergeCell ref="H982:AG982"/>
    <mergeCell ref="H983:AG983"/>
    <mergeCell ref="H984:AG984"/>
    <mergeCell ref="H991:AG991"/>
    <mergeCell ref="H992:AG992"/>
    <mergeCell ref="H993:AG993"/>
    <mergeCell ref="H994:AG994"/>
    <mergeCell ref="H985:AG985"/>
    <mergeCell ref="C986:AG986"/>
    <mergeCell ref="D987:AG987"/>
    <mergeCell ref="E988:AG988"/>
    <mergeCell ref="F989:AG989"/>
    <mergeCell ref="G990:AG990"/>
  </mergeCells>
  <hyperlinks>
    <hyperlink ref="B2" location="'Лист3'!A8" display="200"/>
    <hyperlink ref="C3" location="'Лист3'!A9" display="01"/>
    <hyperlink ref="D4" location="'Лист3'!A10" display="0103"/>
    <hyperlink ref="E5" location="'Лист3'!A11" display="100"/>
    <hyperlink ref="F6" location="'Лист3'!A12" display="120"/>
    <hyperlink ref="G7" location="'Лист3'!A13" display="121"/>
    <hyperlink ref="H8" r:id="rId1" display="180"/>
    <hyperlink ref="H9" location="'Лист3'!A14" display="190"/>
    <hyperlink ref="H10" location="'Лист3'!A15" display="200"/>
    <hyperlink ref="H11" location="'Лист3'!A16" display="210"/>
    <hyperlink ref="H12" location="'Лист3'!A17" display="230"/>
    <hyperlink ref="G13" location="'Лист3'!A18" display="122"/>
    <hyperlink ref="H14" r:id="rId2" display="180"/>
    <hyperlink ref="H15" location="'Лист3'!A19" display="190"/>
    <hyperlink ref="H16" location="'Лист3'!A20" display="240"/>
    <hyperlink ref="H17" location="'Лист3'!A21" display="260"/>
    <hyperlink ref="E18" location="'Лист3'!A22" display="200"/>
    <hyperlink ref="F19" location="'Лист3'!A23" display="240"/>
    <hyperlink ref="G20" location="'Лист3'!A24" display="242"/>
    <hyperlink ref="H21" r:id="rId3" display="180"/>
    <hyperlink ref="H22" location="'Лист3'!A25" display="190"/>
    <hyperlink ref="H23" location="'Лист3'!A26" display="240"/>
    <hyperlink ref="H24" location="'Лист3'!A27" display="250"/>
    <hyperlink ref="H25" location="'Лист3'!A28" display="290"/>
    <hyperlink ref="H26" location="'Лист3'!A29" display="300"/>
    <hyperlink ref="H27" location="'Лист3'!A30" display="433"/>
    <hyperlink ref="H28" location="'Лист3'!A31" display="434"/>
    <hyperlink ref="H29" location="'Лист3'!A32" display="440"/>
    <hyperlink ref="G30" location="'Лист3'!A33" display="244"/>
    <hyperlink ref="H31" r:id="rId4" display="180"/>
    <hyperlink ref="H32" location="'Лист3'!A34" display="190"/>
    <hyperlink ref="H33" location="'Лист3'!A35" display="240"/>
    <hyperlink ref="H34" location="'Лист3'!A36" display="250"/>
    <hyperlink ref="H35" location="'Лист3'!A37" display="260"/>
    <hyperlink ref="H36" location="'Лист3'!A38" display="300"/>
    <hyperlink ref="H37" location="'Лист3'!A39" display="432"/>
    <hyperlink ref="H38" location="'Лист3'!A40" display="433"/>
    <hyperlink ref="H39" location="'Лист3'!A41" display="434"/>
    <hyperlink ref="H40" location="'Лист3'!A42" display="440"/>
    <hyperlink ref="E41" location="'Лист3'!A43" display="800"/>
    <hyperlink ref="F42" location="'Лист3'!A44" display="850"/>
    <hyperlink ref="G43" location="'Лист3'!A45" display="852"/>
    <hyperlink ref="H44" r:id="rId5" display="180"/>
    <hyperlink ref="H45" location="'Лист3'!A46" display="190"/>
    <hyperlink ref="H46" location="'Лист3'!A47" display="432"/>
    <hyperlink ref="D47" location="'Лист3'!A48" display="0104"/>
    <hyperlink ref="E48" location="'Лист3'!A49" display="100"/>
    <hyperlink ref="F49" location="'Лист3'!A50" display="120"/>
    <hyperlink ref="G50" location="'Лист3'!A51" display="121"/>
    <hyperlink ref="H51" r:id="rId6" display="180"/>
    <hyperlink ref="H52" location="'Лист3'!A52" display="190"/>
    <hyperlink ref="H53" location="'Лист3'!A53" display="200"/>
    <hyperlink ref="H54" location="'Лист3'!A54" display="210"/>
    <hyperlink ref="H55" location="'Лист3'!A55" display="230"/>
    <hyperlink ref="G56" location="'Лист3'!A56" display="122"/>
    <hyperlink ref="H57" r:id="rId7" display="180"/>
    <hyperlink ref="H58" location="'Лист3'!A57" display="190"/>
    <hyperlink ref="H59" location="'Лист3'!A58" display="200"/>
    <hyperlink ref="H60" location="'Лист3'!A59" display="220"/>
    <hyperlink ref="H61" location="'Лист3'!A60" display="240"/>
    <hyperlink ref="H62" location="'Лист3'!A61" display="260"/>
    <hyperlink ref="H63" location="'Лист3'!A62" display="432"/>
    <hyperlink ref="E64" location="'Лист3'!A63" display="200"/>
    <hyperlink ref="F65" location="'Лист3'!A64" display="240"/>
    <hyperlink ref="G66" location="'Лист3'!A65" display="242"/>
    <hyperlink ref="H67" r:id="rId8" display="180"/>
    <hyperlink ref="H68" location="'Лист3'!A66" display="190"/>
    <hyperlink ref="H69" location="'Лист3'!A67" display="240"/>
    <hyperlink ref="H70" location="'Лист3'!A68" display="250"/>
    <hyperlink ref="H71" location="'Лист3'!A69" display="290"/>
    <hyperlink ref="H72" location="'Лист3'!A70" display="300"/>
    <hyperlink ref="H73" location="'Лист3'!A71" display="433"/>
    <hyperlink ref="H74" location="'Лист3'!A72" display="434"/>
    <hyperlink ref="H75" location="'Лист3'!A73" display="440"/>
    <hyperlink ref="G76" location="'Лист3'!A74" display="244"/>
    <hyperlink ref="H77" r:id="rId9" display="180"/>
    <hyperlink ref="H78" location="'Лист3'!A75" display="190"/>
    <hyperlink ref="H79" location="'Лист3'!A76" display="240"/>
    <hyperlink ref="H80" location="'Лист3'!A77" display="250"/>
    <hyperlink ref="H81" location="'Лист3'!A78" display="260"/>
    <hyperlink ref="H82" location="'Лист3'!A79" display="270"/>
    <hyperlink ref="H83" location="'Лист3'!A80" display="290"/>
    <hyperlink ref="H84" location="'Лист3'!A81" display="300"/>
    <hyperlink ref="H85" location="'Лист3'!A82" display="432"/>
    <hyperlink ref="H86" location="'Лист3'!A83" display="433"/>
    <hyperlink ref="H87" location="'Лист3'!A84" display="434"/>
    <hyperlink ref="H88" location="'Лист3'!A85" display="440"/>
    <hyperlink ref="E89" location="'Лист3'!A86" display="800"/>
    <hyperlink ref="F90" location="'Лист3'!A87" display="850"/>
    <hyperlink ref="G91" location="'Лист3'!A88" display="852"/>
    <hyperlink ref="H92" r:id="rId10" display="180"/>
    <hyperlink ref="H93" location="'Лист3'!A89" display="190"/>
    <hyperlink ref="H94" location="'Лист3'!A90" display="432"/>
    <hyperlink ref="D95" location="'Лист3'!A91" display="0106"/>
    <hyperlink ref="E96" location="'Лист3'!A92" display="100"/>
    <hyperlink ref="F97" location="'Лист3'!A93" display="120"/>
    <hyperlink ref="G98" location="'Лист3'!A94" display="121"/>
    <hyperlink ref="H99" r:id="rId11" display="180"/>
    <hyperlink ref="H100" location="'Лист3'!A95" display="190"/>
    <hyperlink ref="H101" location="'Лист3'!A96" display="200"/>
    <hyperlink ref="H102" location="'Лист3'!A97" display="210"/>
    <hyperlink ref="H103" location="'Лист3'!A98" display="230"/>
    <hyperlink ref="G104" location="'Лист3'!A99" display="122"/>
    <hyperlink ref="H105" r:id="rId12" display="180"/>
    <hyperlink ref="H106" location="'Лист3'!A100" display="190"/>
    <hyperlink ref="H107" location="'Лист3'!A101" display="200"/>
    <hyperlink ref="H108" location="'Лист3'!A102" display="220"/>
    <hyperlink ref="H109" location="'Лист3'!A103" display="240"/>
    <hyperlink ref="H110" location="'Лист3'!A104" display="260"/>
    <hyperlink ref="H111" location="'Лист3'!A105" display="300"/>
    <hyperlink ref="H112" location="'Лист3'!A106" display="432"/>
    <hyperlink ref="E113" location="'Лист3'!A107" display="200"/>
    <hyperlink ref="F114" location="'Лист3'!A108" display="240"/>
    <hyperlink ref="G115" location="'Лист3'!A109" display="242"/>
    <hyperlink ref="H116" r:id="rId13" display="180"/>
    <hyperlink ref="H117" location="'Лист3'!A110" display="190"/>
    <hyperlink ref="H118" location="'Лист3'!A111" display="240"/>
    <hyperlink ref="H119" location="'Лист3'!A112" display="250"/>
    <hyperlink ref="H120" location="'Лист3'!A113" display="290"/>
    <hyperlink ref="H121" location="'Лист3'!A114" display="433"/>
    <hyperlink ref="H122" location="'Лист3'!A115" display="434"/>
    <hyperlink ref="H123" location="'Лист3'!A116" display="440"/>
    <hyperlink ref="G124" location="'Лист3'!A117" display="244"/>
    <hyperlink ref="H125" r:id="rId14" display="180"/>
    <hyperlink ref="H126" location="'Лист3'!A118" display="190"/>
    <hyperlink ref="H127" location="'Лист3'!A119" display="240"/>
    <hyperlink ref="H128" location="'Лист3'!A120" display="250"/>
    <hyperlink ref="H129" location="'Лист3'!A121" display="260"/>
    <hyperlink ref="H130" location="'Лист3'!A122" display="270"/>
    <hyperlink ref="H131" location="'Лист3'!A123" display="290"/>
    <hyperlink ref="H132" location="'Лист3'!A124" display="300"/>
    <hyperlink ref="H133" location="'Лист3'!A125" display="432"/>
    <hyperlink ref="H134" location="'Лист3'!A126" display="433"/>
    <hyperlink ref="H135" location="'Лист3'!A127" display="434"/>
    <hyperlink ref="H136" location="'Лист3'!A128" display="440"/>
    <hyperlink ref="E137" location="'Лист3'!A129" display="800"/>
    <hyperlink ref="F138" location="'Лист3'!A130" display="850"/>
    <hyperlink ref="G139" location="'Лист3'!A131" display="852"/>
    <hyperlink ref="H140" r:id="rId15" display="180"/>
    <hyperlink ref="H141" location="'Лист3'!A132" display="190"/>
    <hyperlink ref="H142" location="'Лист3'!A133" display="432"/>
    <hyperlink ref="D143" location="'Лист3'!A134" display="0111"/>
    <hyperlink ref="E144" location="'Лист3'!A135" display="800"/>
    <hyperlink ref="F145" location="'Лист3'!A136" display="870"/>
    <hyperlink ref="G146" location="'Лист3'!A137" display="870"/>
    <hyperlink ref="H147" r:id="rId16" display="180"/>
    <hyperlink ref="H148" location="'Лист3'!A137" display="190"/>
    <hyperlink ref="H149" location="'Лист3'!A138" display="432"/>
    <hyperlink ref="D150" location="'Лист3'!A139" display="0113"/>
    <hyperlink ref="E151" location="'Лист3'!A140" display="100"/>
    <hyperlink ref="F152" location="'Лист3'!A141" display="110"/>
    <hyperlink ref="G153" location="'Лист3'!A142" display="111"/>
    <hyperlink ref="H154" r:id="rId17" display="180"/>
    <hyperlink ref="H155" location="'Лист3'!A143" display="190"/>
    <hyperlink ref="H156" location="'Лист3'!A144" display="200"/>
    <hyperlink ref="H157" location="'Лист3'!A145" display="210"/>
    <hyperlink ref="H158" location="'Лист3'!A146" display="230"/>
    <hyperlink ref="G159" location="'Лист3'!A147" display="112"/>
    <hyperlink ref="H160" r:id="rId18" display="180"/>
    <hyperlink ref="H161" location="'Лист3'!A148" display="190"/>
    <hyperlink ref="H162" location="'Лист3'!A149" display="240"/>
    <hyperlink ref="H163" location="'Лист3'!A150" display="260"/>
    <hyperlink ref="F164" location="'Лист3'!A151" display="120"/>
    <hyperlink ref="G165" location="'Лист3'!A152" display="121"/>
    <hyperlink ref="H166" r:id="rId19" display="180"/>
    <hyperlink ref="H167" location="'Лист3'!A153" display="190"/>
    <hyperlink ref="H168" location="'Лист3'!A154" display="200"/>
    <hyperlink ref="H169" location="'Лист3'!A155" display="210"/>
    <hyperlink ref="H170" location="'Лист3'!A156" display="230"/>
    <hyperlink ref="G171" location="'Лист3'!A157" display="122"/>
    <hyperlink ref="H172" r:id="rId20" display="180"/>
    <hyperlink ref="H173" location="'Лист3'!A158" display="190"/>
    <hyperlink ref="H174" location="'Лист3'!A159" display="200"/>
    <hyperlink ref="H175" location="'Лист3'!A160" display="220"/>
    <hyperlink ref="H176" location="'Лист3'!A161" display="240"/>
    <hyperlink ref="H177" location="'Лист3'!A162" display="260"/>
    <hyperlink ref="E178" location="'Лист3'!A163" display="200"/>
    <hyperlink ref="F179" location="'Лист3'!A164" display="240"/>
    <hyperlink ref="G180" location="'Лист3'!A165" display="242"/>
    <hyperlink ref="H181" r:id="rId21" display="180"/>
    <hyperlink ref="H182" location="'Лист3'!A166" display="190"/>
    <hyperlink ref="H183" location="'Лист3'!A167" display="240"/>
    <hyperlink ref="H184" location="'Лист3'!A168" display="250"/>
    <hyperlink ref="H185" location="'Лист3'!A169" display="290"/>
    <hyperlink ref="H186" location="'Лист3'!A170" display="300"/>
    <hyperlink ref="H187" location="'Лист3'!A171" display="433"/>
    <hyperlink ref="H188" location="'Лист3'!A172" display="434"/>
    <hyperlink ref="H189" location="'Лист3'!A173" display="440"/>
    <hyperlink ref="G190" location="'Лист3'!A174" display="244"/>
    <hyperlink ref="H191" r:id="rId22" display="180"/>
    <hyperlink ref="H192" location="'Лист3'!A175" display="190"/>
    <hyperlink ref="H193" location="'Лист3'!A176" display="240"/>
    <hyperlink ref="H194" location="'Лист3'!A177" display="250"/>
    <hyperlink ref="H195" location="'Лист3'!A178" display="260"/>
    <hyperlink ref="H196" location="'Лист3'!A179" display="270"/>
    <hyperlink ref="H197" location="'Лист3'!A180" display="290"/>
    <hyperlink ref="H198" location="'Лист3'!A181" display="300"/>
    <hyperlink ref="H199" location="'Лист3'!A182" display="432"/>
    <hyperlink ref="H200" location="'Лист3'!A183" display="433"/>
    <hyperlink ref="H201" location="'Лист3'!A184" display="434"/>
    <hyperlink ref="H202" location="'Лист3'!A185" display="440"/>
    <hyperlink ref="E203" location="'Лист3'!A186" display="800"/>
    <hyperlink ref="F204" location="'Лист3'!A187" display="830"/>
    <hyperlink ref="G205" location="'Лист3'!A188" display="831"/>
    <hyperlink ref="H206" r:id="rId23" display="180"/>
    <hyperlink ref="H207" location="'Лист3'!A189" display="190"/>
    <hyperlink ref="H208" location="'Лист3'!A190" display="432"/>
    <hyperlink ref="F209" location="'Лист3'!A191" display="850"/>
    <hyperlink ref="G210" location="'Лист3'!A192" display="852"/>
    <hyperlink ref="H211" r:id="rId24" display="180"/>
    <hyperlink ref="H212" location="'Лист3'!A193" display="190"/>
    <hyperlink ref="H213" location="'Лист3'!A194" display="432"/>
    <hyperlink ref="C214" location="'Лист3'!A195" display="03"/>
    <hyperlink ref="D215" location="'Лист3'!A196" display="0309"/>
    <hyperlink ref="E216" location="'Лист3'!A197" display="100"/>
    <hyperlink ref="F217" location="'Лист3'!A198" display="120"/>
    <hyperlink ref="G218" location="'Лист3'!A199" display="121"/>
    <hyperlink ref="H219" r:id="rId25" display="180"/>
    <hyperlink ref="H220" location="'Лист3'!A200" display="190"/>
    <hyperlink ref="H221" location="'Лист3'!A201" display="200"/>
    <hyperlink ref="H222" location="'Лист3'!A202" display="210"/>
    <hyperlink ref="H223" location="'Лист3'!A203" display="230"/>
    <hyperlink ref="G224" location="'Лист3'!A204" display="122"/>
    <hyperlink ref="H225" r:id="rId26" display="180"/>
    <hyperlink ref="H226" location="'Лист3'!A205" display="190"/>
    <hyperlink ref="H227" location="'Лист3'!A206" display="240"/>
    <hyperlink ref="H228" location="'Лист3'!A207" display="260"/>
    <hyperlink ref="E229" location="'Лист3'!A208" display="200"/>
    <hyperlink ref="F230" location="'Лист3'!A209" display="240"/>
    <hyperlink ref="G231" location="'Лист3'!A210" display="242"/>
    <hyperlink ref="H232" r:id="rId27" display="180"/>
    <hyperlink ref="H233" location="'Лист3'!A211" display="190"/>
    <hyperlink ref="H234" location="'Лист3'!A212" display="240"/>
    <hyperlink ref="H235" location="'Лист3'!A213" display="250"/>
    <hyperlink ref="H236" location="'Лист3'!A214" display="290"/>
    <hyperlink ref="H237" location="'Лист3'!A215" display="300"/>
    <hyperlink ref="G238" location="'Лист3'!A216" display="244"/>
    <hyperlink ref="H239" r:id="rId28" display="180"/>
    <hyperlink ref="H240" location="'Лист3'!A217" display="190"/>
    <hyperlink ref="H241" location="'Лист3'!A218" display="240"/>
    <hyperlink ref="H242" location="'Лист3'!A219" display="270"/>
    <hyperlink ref="H243" location="'Лист3'!A220" display="290"/>
    <hyperlink ref="H244" location="'Лист3'!A221" display="300"/>
    <hyperlink ref="H245" location="'Лист3'!A222" display="433"/>
    <hyperlink ref="H246" location="'Лист3'!A223" display="434"/>
    <hyperlink ref="H247" location="'Лист3'!A224" display="440"/>
    <hyperlink ref="D248" location="'Лист3'!A225" display="0310"/>
    <hyperlink ref="E249" location="'Лист3'!A226" display="100"/>
    <hyperlink ref="F250" location="'Лист3'!A227" display="110"/>
    <hyperlink ref="G251" location="'Лист3'!A228" display="111"/>
    <hyperlink ref="H252" r:id="rId29" display="180"/>
    <hyperlink ref="H253" location="'Лист3'!A229" display="190"/>
    <hyperlink ref="H254" location="'Лист3'!A230" display="200"/>
    <hyperlink ref="H255" location="'Лист3'!A231" display="210"/>
    <hyperlink ref="H256" location="'Лист3'!A232" display="230"/>
    <hyperlink ref="G257" location="'Лист3'!A233" display="112"/>
    <hyperlink ref="H258" r:id="rId30" display="180"/>
    <hyperlink ref="H259" location="'Лист3'!A234" display="190"/>
    <hyperlink ref="H260" location="'Лист3'!A235" display="200"/>
    <hyperlink ref="H261" location="'Лист3'!A236" display="220"/>
    <hyperlink ref="E262" location="'Лист3'!A237" display="200"/>
    <hyperlink ref="F263" location="'Лист3'!A238" display="240"/>
    <hyperlink ref="G264" location="'Лист3'!A239" display="242"/>
    <hyperlink ref="H265" r:id="rId31" display="180"/>
    <hyperlink ref="H266" location="'Лист3'!A240" display="190"/>
    <hyperlink ref="H267" location="'Лист3'!A241" display="240"/>
    <hyperlink ref="H268" location="'Лист3'!A242" display="250"/>
    <hyperlink ref="H269" location="'Лист3'!A243" display="290"/>
    <hyperlink ref="H270" location="'Лист3'!A244" display="300"/>
    <hyperlink ref="H271" location="'Лист3'!A245" display="433"/>
    <hyperlink ref="H272" location="'Лист3'!A246" display="434"/>
    <hyperlink ref="H273" location="'Лист3'!A247" display="440"/>
    <hyperlink ref="G274" location="'Лист3'!A248" display="244"/>
    <hyperlink ref="H275" r:id="rId32" display="180"/>
    <hyperlink ref="H276" location="'Лист3'!A249" display="190"/>
    <hyperlink ref="H277" location="'Лист3'!A250" display="240"/>
    <hyperlink ref="H278" location="'Лист3'!A251" display="260"/>
    <hyperlink ref="H279" location="'Лист3'!A252" display="270"/>
    <hyperlink ref="H280" location="'Лист3'!A253" display="290"/>
    <hyperlink ref="H281" location="'Лист3'!A254" display="300"/>
    <hyperlink ref="H282" location="'Лист3'!A255" display="432"/>
    <hyperlink ref="H283" location="'Лист3'!A256" display="433"/>
    <hyperlink ref="H284" location="'Лист3'!A257" display="434"/>
    <hyperlink ref="H285" location="'Лист3'!A258" display="440"/>
    <hyperlink ref="E286" location="'Лист3'!A259" display="800"/>
    <hyperlink ref="F287" location="'Лист3'!A260" display="850"/>
    <hyperlink ref="G288" location="'Лист3'!A261" display="851"/>
    <hyperlink ref="H289" r:id="rId33" display="180"/>
    <hyperlink ref="H290" location="'Лист3'!A262" display="190"/>
    <hyperlink ref="H291" location="'Лист3'!A263" display="432"/>
    <hyperlink ref="G292" location="'Лист3'!A264" display="852"/>
    <hyperlink ref="H293" r:id="rId34" display="180"/>
    <hyperlink ref="H294" location="'Лист3'!A265" display="190"/>
    <hyperlink ref="H295" location="'Лист3'!A266" display="432"/>
    <hyperlink ref="C296" location="'Лист3'!A267" display="04"/>
    <hyperlink ref="D297" location="'Лист3'!A268" display="0405"/>
    <hyperlink ref="E298" location="'Лист3'!A269" display="100"/>
    <hyperlink ref="F299" location="'Лист3'!A270" display="120"/>
    <hyperlink ref="G300" location="'Лист3'!A271" display="121"/>
    <hyperlink ref="H301" r:id="rId35" display="180"/>
    <hyperlink ref="H302" location="'Лист3'!A272" display="190"/>
    <hyperlink ref="H303" location="'Лист3'!A273" display="200"/>
    <hyperlink ref="H304" location="'Лист3'!A274" display="210"/>
    <hyperlink ref="H305" location="'Лист3'!A275" display="230"/>
    <hyperlink ref="G306" location="'Лист3'!A276" display="122"/>
    <hyperlink ref="H307" r:id="rId36" display="180"/>
    <hyperlink ref="H308" location="'Лист3'!A277" display="190"/>
    <hyperlink ref="H309" location="'Лист3'!A278" display="200"/>
    <hyperlink ref="H310" location="'Лист3'!A279" display="220"/>
    <hyperlink ref="H311" location="'Лист3'!A280" display="240"/>
    <hyperlink ref="H312" location="'Лист3'!A281" display="260"/>
    <hyperlink ref="E313" location="'Лист3'!A282" display="200"/>
    <hyperlink ref="F314" location="'Лист3'!A283" display="240"/>
    <hyperlink ref="G315" location="'Лист3'!A284" display="242"/>
    <hyperlink ref="H316" r:id="rId37" display="180"/>
    <hyperlink ref="H317" location="'Лист3'!A285" display="190"/>
    <hyperlink ref="H318" location="'Лист3'!A286" display="240"/>
    <hyperlink ref="H319" location="'Лист3'!A287" display="250"/>
    <hyperlink ref="H320" location="'Лист3'!A288" display="290"/>
    <hyperlink ref="H321" location="'Лист3'!A289" display="300"/>
    <hyperlink ref="H322" location="'Лист3'!A290" display="433"/>
    <hyperlink ref="H323" location="'Лист3'!A291" display="434"/>
    <hyperlink ref="H324" location="'Лист3'!A292" display="440"/>
    <hyperlink ref="G325" location="'Лист3'!A293" display="244"/>
    <hyperlink ref="H326" r:id="rId38" display="180"/>
    <hyperlink ref="H327" location="'Лист3'!A294" display="190"/>
    <hyperlink ref="H328" location="'Лист3'!A295" display="240"/>
    <hyperlink ref="H329" location="'Лист3'!A296" display="270"/>
    <hyperlink ref="H330" location="'Лист3'!A297" display="290"/>
    <hyperlink ref="H331" location="'Лист3'!A298" display="300"/>
    <hyperlink ref="H332" location="'Лист3'!A299" display="432"/>
    <hyperlink ref="H333" location="'Лист3'!A300" display="433"/>
    <hyperlink ref="H334" location="'Лист3'!A301" display="440"/>
    <hyperlink ref="E335" location="'Лист3'!A302" display="600"/>
    <hyperlink ref="F336" location="'Лист3'!A303" display="610"/>
    <hyperlink ref="G337" location="'Лист3'!A304" display="612"/>
    <hyperlink ref="H338" r:id="rId39" display="180"/>
    <hyperlink ref="H339" location="'Лист3'!A305" display="190"/>
    <hyperlink ref="H340" location="'Лист3'!A306" display="340"/>
    <hyperlink ref="H341" location="'Лист3'!A307" display="350"/>
    <hyperlink ref="E342" location="'Лист3'!A308" display="800"/>
    <hyperlink ref="F343" location="'Лист3'!A309" display="810"/>
    <hyperlink ref="G344" location="'Лист3'!A310" display="810"/>
    <hyperlink ref="H345" r:id="rId40" display="180"/>
    <hyperlink ref="H346" location="'Лист3'!A310" display="190"/>
    <hyperlink ref="H347" location="'Лист3'!A311" display="340"/>
    <hyperlink ref="H348" location="'Лист3'!A312" display="360"/>
    <hyperlink ref="F349" location="'Лист3'!A313" display="850"/>
    <hyperlink ref="G350" location="'Лист3'!A314" display="852"/>
    <hyperlink ref="H351" r:id="rId41" display="180"/>
    <hyperlink ref="H352" location="'Лист3'!A315" display="190"/>
    <hyperlink ref="H353" location="'Лист3'!A316" display="432"/>
    <hyperlink ref="D354" location="'Лист3'!A317" display="0408"/>
    <hyperlink ref="E355" location="'Лист3'!A318" display="800"/>
    <hyperlink ref="F356" location="'Лист3'!A319" display="880"/>
    <hyperlink ref="G357" location="'Лист3'!A320" display="880"/>
    <hyperlink ref="H358" r:id="rId42" display="180"/>
    <hyperlink ref="H359" location="'Лист3'!A320" display="190"/>
    <hyperlink ref="H360" location="'Лист3'!A321" display="432"/>
    <hyperlink ref="D361" location="'Лист3'!A322" display="0409"/>
    <hyperlink ref="E362" location="'Лист3'!A323" display="200"/>
    <hyperlink ref="F363" location="'Лист3'!A324" display="240"/>
    <hyperlink ref="G364" location="'Лист3'!A325" display="244"/>
    <hyperlink ref="H365" r:id="rId43" display="180"/>
    <hyperlink ref="H366" location="'Лист3'!A326" display="190"/>
    <hyperlink ref="H367" location="'Лист3'!A327" display="240"/>
    <hyperlink ref="H368" location="'Лист3'!A328" display="260"/>
    <hyperlink ref="H369" location="'Лист3'!A329" display="290"/>
    <hyperlink ref="H370" location="'Лист3'!A330" display="433"/>
    <hyperlink ref="H371" location="'Лист3'!A331" display="440"/>
    <hyperlink ref="E372" location="'Лист3'!A332" display="400"/>
    <hyperlink ref="F373" location="'Лист3'!A333" display="410"/>
    <hyperlink ref="G374" location="'Лист3'!A334" display="414"/>
    <hyperlink ref="H375" r:id="rId44" display="180"/>
    <hyperlink ref="H376" location="'Лист3'!A335" display="190"/>
    <hyperlink ref="H377" location="'Лист3'!A336" display="240"/>
    <hyperlink ref="H378" location="'Лист3'!A337" display="300"/>
    <hyperlink ref="E379" location="'Лист3'!A338" display="600"/>
    <hyperlink ref="F380" location="'Лист3'!A339" display="610"/>
    <hyperlink ref="G381" location="'Лист3'!A340" display="611"/>
    <hyperlink ref="H382" r:id="rId45" display="180"/>
    <hyperlink ref="H383" location="'Лист3'!A341" display="190"/>
    <hyperlink ref="H384" location="'Лист3'!A342" display="340"/>
    <hyperlink ref="H385" location="'Лист3'!A343" display="350"/>
    <hyperlink ref="D386" location="'Лист3'!A344" display="0412"/>
    <hyperlink ref="E387" location="'Лист3'!A345" display="100"/>
    <hyperlink ref="F388" location="'Лист3'!A346" display="110"/>
    <hyperlink ref="G389" location="'Лист3'!A347" display="111"/>
    <hyperlink ref="H390" r:id="rId46" display="180"/>
    <hyperlink ref="H391" location="'Лист3'!A348" display="190"/>
    <hyperlink ref="H392" location="'Лист3'!A349" display="200"/>
    <hyperlink ref="H393" location="'Лист3'!A350" display="210"/>
    <hyperlink ref="H394" location="'Лист3'!A351" display="230"/>
    <hyperlink ref="G395" location="'Лист3'!A352" display="112"/>
    <hyperlink ref="H396" r:id="rId47" display="180"/>
    <hyperlink ref="H397" location="'Лист3'!A353" display="190"/>
    <hyperlink ref="H398" location="'Лист3'!A354" display="200"/>
    <hyperlink ref="H399" location="'Лист3'!A355" display="220"/>
    <hyperlink ref="H400" location="'Лист3'!A356" display="240"/>
    <hyperlink ref="H401" location="'Лист3'!A357" display="260"/>
    <hyperlink ref="E402" location="'Лист3'!A358" display="200"/>
    <hyperlink ref="F403" location="'Лист3'!A359" display="240"/>
    <hyperlink ref="G404" location="'Лист3'!A360" display="242"/>
    <hyperlink ref="H405" r:id="rId48" display="180"/>
    <hyperlink ref="H406" location="'Лист3'!A361" display="190"/>
    <hyperlink ref="H407" location="'Лист3'!A362" display="240"/>
    <hyperlink ref="H408" location="'Лист3'!A363" display="250"/>
    <hyperlink ref="H409" location="'Лист3'!A364" display="290"/>
    <hyperlink ref="H410" location="'Лист3'!A365" display="300"/>
    <hyperlink ref="G411" location="'Лист3'!A366" display="244"/>
    <hyperlink ref="H412" r:id="rId49" display="180"/>
    <hyperlink ref="H413" location="'Лист3'!A367" display="190"/>
    <hyperlink ref="H414" location="'Лист3'!A368" display="240"/>
    <hyperlink ref="H415" location="'Лист3'!A369" display="250"/>
    <hyperlink ref="H416" location="'Лист3'!A370" display="270"/>
    <hyperlink ref="H417" location="'Лист3'!A371" display="290"/>
    <hyperlink ref="H418" location="'Лист3'!A372" display="300"/>
    <hyperlink ref="H419" location="'Лист3'!A373" display="432"/>
    <hyperlink ref="H420" location="'Лист3'!A374" display="433"/>
    <hyperlink ref="H421" location="'Лист3'!A375" display="440"/>
    <hyperlink ref="E422" location="'Лист3'!A376" display="400"/>
    <hyperlink ref="F423" location="'Лист3'!A377" display="410"/>
    <hyperlink ref="G424" location="'Лист3'!A378" display="414"/>
    <hyperlink ref="H425" r:id="rId50" display="180"/>
    <hyperlink ref="H426" location="'Лист3'!A379" display="190"/>
    <hyperlink ref="H427" location="'Лист3'!A380" display="240"/>
    <hyperlink ref="H428" location="'Лист3'!A381" display="300"/>
    <hyperlink ref="H429" location="'Лист3'!A382" display="433"/>
    <hyperlink ref="H430" location="'Лист3'!A383" display="434"/>
    <hyperlink ref="E431" location="'Лист3'!A384" display="800"/>
    <hyperlink ref="F432" location="'Лист3'!A385" display="810"/>
    <hyperlink ref="G433" location="'Лист3'!A386" display="810"/>
    <hyperlink ref="H434" r:id="rId51" display="180"/>
    <hyperlink ref="H435" location="'Лист3'!A386" display="190"/>
    <hyperlink ref="H436" location="'Лист3'!A387" display="340"/>
    <hyperlink ref="H437" location="'Лист3'!A388" display="360"/>
    <hyperlink ref="F438" location="'Лист3'!A389" display="850"/>
    <hyperlink ref="G439" location="'Лист3'!A390" display="851"/>
    <hyperlink ref="H440" r:id="rId52" display="180"/>
    <hyperlink ref="H441" location="'Лист3'!A391" display="190"/>
    <hyperlink ref="H442" location="'Лист3'!A392" display="432"/>
    <hyperlink ref="G443" location="'Лист3'!A393" display="852"/>
    <hyperlink ref="H444" r:id="rId53" display="180"/>
    <hyperlink ref="H445" location="'Лист3'!A394" display="190"/>
    <hyperlink ref="H446" location="'Лист3'!A395" display="432"/>
    <hyperlink ref="C447" location="'Лист3'!A396" display="05"/>
    <hyperlink ref="D448" location="'Лист3'!A397" display="0501"/>
    <hyperlink ref="E449" location="'Лист3'!A398" display="200"/>
    <hyperlink ref="F450" location="'Лист3'!A399" display="240"/>
    <hyperlink ref="G451" location="'Лист3'!A400" display="244"/>
    <hyperlink ref="H452" r:id="rId54" display="180"/>
    <hyperlink ref="H453" location="'Лист3'!A401" display="190"/>
    <hyperlink ref="H454" location="'Лист3'!A402" display="240"/>
    <hyperlink ref="H455" location="'Лист3'!A403" display="290"/>
    <hyperlink ref="H456" location="'Лист3'!A404" display="300"/>
    <hyperlink ref="E457" location="'Лист3'!A405" display="400"/>
    <hyperlink ref="F458" location="'Лист3'!A406" display="410"/>
    <hyperlink ref="G459" location="'Лист3'!A407" display="412"/>
    <hyperlink ref="H460" r:id="rId55" display="180"/>
    <hyperlink ref="H461" location="'Лист3'!A408" display="433"/>
    <hyperlink ref="H462" location="'Лист3'!A409" display="434"/>
    <hyperlink ref="E463" location="'Лист3'!A410" display="600"/>
    <hyperlink ref="F464" location="'Лист3'!A411" display="630"/>
    <hyperlink ref="G465" location="'Лист3'!A412" display="630"/>
    <hyperlink ref="H466" r:id="rId56" display="180"/>
    <hyperlink ref="H467" location="'Лист3'!A412" display="190"/>
    <hyperlink ref="H468" location="'Лист3'!A413" display="340"/>
    <hyperlink ref="H469" location="'Лист3'!A414" display="360"/>
    <hyperlink ref="E470" location="'Лист3'!A415" display="800"/>
    <hyperlink ref="F471" location="'Лист3'!A416" display="810"/>
    <hyperlink ref="G472" location="'Лист3'!A417" display="810"/>
    <hyperlink ref="H473" r:id="rId57" display="180"/>
    <hyperlink ref="H474" location="'Лист3'!A417" display="190"/>
    <hyperlink ref="H475" location="'Лист3'!A418" display="340"/>
    <hyperlink ref="H476" location="'Лист3'!A419" display="360"/>
    <hyperlink ref="D477" location="'Лист3'!A420" display="0502"/>
    <hyperlink ref="E478" location="'Лист3'!A421" display="200"/>
    <hyperlink ref="F479" location="'Лист3'!A422" display="240"/>
    <hyperlink ref="G480" location="'Лист3'!A423" display="244"/>
    <hyperlink ref="H481" r:id="rId58" display="180"/>
    <hyperlink ref="H482" location="'Лист3'!A424" display="190"/>
    <hyperlink ref="H483" location="'Лист3'!A425" display="240"/>
    <hyperlink ref="H484" location="'Лист3'!A426" display="290"/>
    <hyperlink ref="E485" location="'Лист3'!A427" display="400"/>
    <hyperlink ref="F486" location="'Лист3'!A428" display="410"/>
    <hyperlink ref="G487" location="'Лист3'!A429" display="414"/>
    <hyperlink ref="H488" r:id="rId59" display="180"/>
    <hyperlink ref="H489" location="'Лист3'!A430" display="190"/>
    <hyperlink ref="H490" location="'Лист3'!A431" display="240"/>
    <hyperlink ref="H491" location="'Лист3'!A432" display="300"/>
    <hyperlink ref="H492" location="'Лист3'!A433" display="433"/>
    <hyperlink ref="H493" location="'Лист3'!A434" display="434"/>
    <hyperlink ref="E494" location="'Лист3'!A435" display="800"/>
    <hyperlink ref="F495" location="'Лист3'!A436" display="810"/>
    <hyperlink ref="G496" location="'Лист3'!A437" display="810"/>
    <hyperlink ref="H497" r:id="rId60" display="180"/>
    <hyperlink ref="H498" location="'Лист3'!A437" display="190"/>
    <hyperlink ref="H499" location="'Лист3'!A438" display="340"/>
    <hyperlink ref="H500" location="'Лист3'!A439" display="360"/>
    <hyperlink ref="D501" location="'Лист3'!A440" display="0503"/>
    <hyperlink ref="E502" location="'Лист3'!A441" display="200"/>
    <hyperlink ref="F503" location="'Лист3'!A442" display="240"/>
    <hyperlink ref="G504" location="'Лист3'!A443" display="244"/>
    <hyperlink ref="H505" r:id="rId61" display="180"/>
    <hyperlink ref="H506" location="'Лист3'!A444" display="190"/>
    <hyperlink ref="H507" location="'Лист3'!A445" display="240"/>
    <hyperlink ref="H508" location="'Лист3'!A446" display="260"/>
    <hyperlink ref="H509" location="'Лист3'!A447" display="270"/>
    <hyperlink ref="H510" location="'Лист3'!A448" display="290"/>
    <hyperlink ref="H511" location="'Лист3'!A449" display="300"/>
    <hyperlink ref="H512" location="'Лист3'!A450" display="433"/>
    <hyperlink ref="H513" location="'Лист3'!A451" display="434"/>
    <hyperlink ref="H514" location="'Лист3'!A452" display="440"/>
    <hyperlink ref="E515" location="'Лист3'!A453" display="600"/>
    <hyperlink ref="F516" location="'Лист3'!A454" display="610"/>
    <hyperlink ref="G517" location="'Лист3'!A455" display="611"/>
    <hyperlink ref="H518" r:id="rId62" display="180"/>
    <hyperlink ref="H519" location="'Лист3'!A456" display="190"/>
    <hyperlink ref="H520" location="'Лист3'!A457" display="340"/>
    <hyperlink ref="H521" location="'Лист3'!A458" display="350"/>
    <hyperlink ref="G522" location="'Лист3'!A459" display="612"/>
    <hyperlink ref="H523" r:id="rId63" display="180"/>
    <hyperlink ref="H524" location="'Лист3'!A460" display="190"/>
    <hyperlink ref="H525" location="'Лист3'!A461" display="340"/>
    <hyperlink ref="H526" location="'Лист3'!A462" display="350"/>
    <hyperlink ref="E527" location="'Лист3'!A463" display="800"/>
    <hyperlink ref="F528" location="'Лист3'!A464" display="810"/>
    <hyperlink ref="G529" location="'Лист3'!A465" display="810"/>
    <hyperlink ref="H530" r:id="rId64" display="180"/>
    <hyperlink ref="H531" location="'Лист3'!A465" display="190"/>
    <hyperlink ref="H532" location="'Лист3'!A466" display="340"/>
    <hyperlink ref="H533" location="'Лист3'!A467" display="360"/>
    <hyperlink ref="D534" location="'Лист3'!A468" display="0505"/>
    <hyperlink ref="E535" location="'Лист3'!A469" display="600"/>
    <hyperlink ref="F536" location="'Лист3'!A470" display="610"/>
    <hyperlink ref="G537" location="'Лист3'!A471" display="611"/>
    <hyperlink ref="H538" r:id="rId65" display="180"/>
    <hyperlink ref="H539" location="'Лист3'!A472" display="190"/>
    <hyperlink ref="H540" location="'Лист3'!A473" display="340"/>
    <hyperlink ref="H541" location="'Лист3'!A474" display="350"/>
    <hyperlink ref="C542" location="'Лист3'!A475" display="06"/>
    <hyperlink ref="D543" location="'Лист3'!A476" display="0603"/>
    <hyperlink ref="E544" location="'Лист3'!A477" display="100"/>
    <hyperlink ref="F545" location="'Лист3'!A478" display="110"/>
    <hyperlink ref="G546" location="'Лист3'!A479" display="111"/>
    <hyperlink ref="H547" r:id="rId66" display="180"/>
    <hyperlink ref="H548" location="'Лист3'!A480" display="190"/>
    <hyperlink ref="H549" location="'Лист3'!A481" display="200"/>
    <hyperlink ref="H550" location="'Лист3'!A482" display="210"/>
    <hyperlink ref="H551" location="'Лист3'!A483" display="230"/>
    <hyperlink ref="E552" location="'Лист3'!A484" display="200"/>
    <hyperlink ref="F553" location="'Лист3'!A485" display="240"/>
    <hyperlink ref="G554" location="'Лист3'!A486" display="244"/>
    <hyperlink ref="H555" r:id="rId67" display="180"/>
    <hyperlink ref="H556" location="'Лист3'!A487" display="190"/>
    <hyperlink ref="H557" location="'Лист3'!A488" display="240"/>
    <hyperlink ref="H558" location="'Лист3'!A489" display="270"/>
    <hyperlink ref="H559" location="'Лист3'!A490" display="300"/>
    <hyperlink ref="H560" location="'Лист3'!A491" display="433"/>
    <hyperlink ref="H561" location="'Лист3'!A492" display="440"/>
    <hyperlink ref="E562" location="'Лист3'!A493" display="600"/>
    <hyperlink ref="F563" location="'Лист3'!A494" display="630"/>
    <hyperlink ref="G564" location="'Лист3'!A495" display="630"/>
    <hyperlink ref="H565" r:id="rId68" display="180"/>
    <hyperlink ref="H566" location="'Лист3'!A495" display="190"/>
    <hyperlink ref="H567" location="'Лист3'!A496" display="340"/>
    <hyperlink ref="H568" location="'Лист3'!A497" display="360"/>
    <hyperlink ref="E569" location="'Лист3'!A498" display="800"/>
    <hyperlink ref="F570" location="'Лист3'!A499" display="850"/>
    <hyperlink ref="G571" location="'Лист3'!A500" display="852"/>
    <hyperlink ref="H572" r:id="rId69" display="180"/>
    <hyperlink ref="H573" location="'Лист3'!A501" display="190"/>
    <hyperlink ref="H574" location="'Лист3'!A502" display="432"/>
    <hyperlink ref="C575" location="'Лист3'!A503" display="07"/>
    <hyperlink ref="D576" location="'Лист3'!A504" display="0701"/>
    <hyperlink ref="E577" location="'Лист3'!A505" display="400"/>
    <hyperlink ref="F578" location="'Лист3'!A506" display="410"/>
    <hyperlink ref="G579" location="'Лист3'!A507" display="414"/>
    <hyperlink ref="H580" r:id="rId70" display="180"/>
    <hyperlink ref="H581" location="'Лист3'!A508" display="190"/>
    <hyperlink ref="H582" location="'Лист3'!A509" display="240"/>
    <hyperlink ref="H583" location="'Лист3'!A510" display="300"/>
    <hyperlink ref="H584" location="'Лист3'!A511" display="433"/>
    <hyperlink ref="H585" location="'Лист3'!A512" display="434"/>
    <hyperlink ref="E586" location="'Лист3'!A513" display="600"/>
    <hyperlink ref="F587" location="'Лист3'!A514" display="610"/>
    <hyperlink ref="G588" location="'Лист3'!A515" display="611"/>
    <hyperlink ref="H589" r:id="rId71" display="180"/>
    <hyperlink ref="H590" location="'Лист3'!A516" display="190"/>
    <hyperlink ref="H591" location="'Лист3'!A517" display="340"/>
    <hyperlink ref="H592" location="'Лист3'!A518" display="350"/>
    <hyperlink ref="D593" location="'Лист3'!A519" display="0702"/>
    <hyperlink ref="E594" location="'Лист3'!A520" display="100"/>
    <hyperlink ref="F595" location="'Лист3'!A521" display="110"/>
    <hyperlink ref="G596" location="'Лист3'!A522" display="111"/>
    <hyperlink ref="H597" r:id="rId72" display="180"/>
    <hyperlink ref="H598" location="'Лист3'!A523" display="190"/>
    <hyperlink ref="H599" location="'Лист3'!A524" display="200"/>
    <hyperlink ref="H600" location="'Лист3'!A525" display="210"/>
    <hyperlink ref="H601" location="'Лист3'!A526" display="230"/>
    <hyperlink ref="G602" location="'Лист3'!A527" display="112"/>
    <hyperlink ref="H603" r:id="rId73" display="180"/>
    <hyperlink ref="H604" location="'Лист3'!A528" display="190"/>
    <hyperlink ref="H605" location="'Лист3'!A529" display="200"/>
    <hyperlink ref="H606" location="'Лист3'!A530" display="220"/>
    <hyperlink ref="H607" location="'Лист3'!A531" display="240"/>
    <hyperlink ref="H608" location="'Лист3'!A532" display="260"/>
    <hyperlink ref="E609" location="'Лист3'!A533" display="200"/>
    <hyperlink ref="F610" location="'Лист3'!A534" display="240"/>
    <hyperlink ref="G611" location="'Лист3'!A535" display="242"/>
    <hyperlink ref="H612" r:id="rId74" display="180"/>
    <hyperlink ref="H613" location="'Лист3'!A536" display="190"/>
    <hyperlink ref="H614" location="'Лист3'!A537" display="240"/>
    <hyperlink ref="H615" location="'Лист3'!A538" display="250"/>
    <hyperlink ref="H616" location="'Лист3'!A539" display="300"/>
    <hyperlink ref="H617" location="'Лист3'!A540" display="433"/>
    <hyperlink ref="H618" location="'Лист3'!A541" display="434"/>
    <hyperlink ref="H619" location="'Лист3'!A542" display="440"/>
    <hyperlink ref="G620" location="'Лист3'!A543" display="244"/>
    <hyperlink ref="H621" r:id="rId75" display="180"/>
    <hyperlink ref="H622" location="'Лист3'!A544" display="190"/>
    <hyperlink ref="H623" location="'Лист3'!A545" display="240"/>
    <hyperlink ref="H624" location="'Лист3'!A546" display="270"/>
    <hyperlink ref="H625" location="'Лист3'!A547" display="290"/>
    <hyperlink ref="H626" location="'Лист3'!A548" display="300"/>
    <hyperlink ref="H627" location="'Лист3'!A549" display="432"/>
    <hyperlink ref="H628" location="'Лист3'!A550" display="433"/>
    <hyperlink ref="H629" location="'Лист3'!A551" display="434"/>
    <hyperlink ref="H630" location="'Лист3'!A552" display="440"/>
    <hyperlink ref="E631" location="'Лист3'!A553" display="400"/>
    <hyperlink ref="F632" location="'Лист3'!A554" display="410"/>
    <hyperlink ref="G633" location="'Лист3'!A555" display="414"/>
    <hyperlink ref="H634" r:id="rId76" display="180"/>
    <hyperlink ref="H635" location="'Лист3'!A556" display="190"/>
    <hyperlink ref="H636" location="'Лист3'!A557" display="240"/>
    <hyperlink ref="H637" location="'Лист3'!A558" display="300"/>
    <hyperlink ref="H638" location="'Лист3'!A559" display="433"/>
    <hyperlink ref="H639" location="'Лист3'!A560" display="434"/>
    <hyperlink ref="E640" location="'Лист3'!A561" display="600"/>
    <hyperlink ref="F641" location="'Лист3'!A562" display="610"/>
    <hyperlink ref="G642" location="'Лист3'!A563" display="611"/>
    <hyperlink ref="H643" r:id="rId77" display="180"/>
    <hyperlink ref="H644" location="'Лист3'!A564" display="190"/>
    <hyperlink ref="H645" location="'Лист3'!A565" display="340"/>
    <hyperlink ref="H646" location="'Лист3'!A566" display="350"/>
    <hyperlink ref="G647" location="'Лист3'!A567" display="612"/>
    <hyperlink ref="H648" r:id="rId78" display="180"/>
    <hyperlink ref="H649" location="'Лист3'!A568" display="190"/>
    <hyperlink ref="H650" location="'Лист3'!A569" display="340"/>
    <hyperlink ref="H651" location="'Лист3'!A570" display="350"/>
    <hyperlink ref="F652" location="'Лист3'!A571" display="630"/>
    <hyperlink ref="G653" location="'Лист3'!A572" display="630"/>
    <hyperlink ref="H654" r:id="rId79" display="180"/>
    <hyperlink ref="H655" location="'Лист3'!A572" display="190"/>
    <hyperlink ref="H656" location="'Лист3'!A573" display="340"/>
    <hyperlink ref="H657" location="'Лист3'!A574" display="360"/>
    <hyperlink ref="E658" location="'Лист3'!A575" display="800"/>
    <hyperlink ref="F659" location="'Лист3'!A576" display="850"/>
    <hyperlink ref="G660" location="'Лист3'!A577" display="851"/>
    <hyperlink ref="H661" r:id="rId80" display="180"/>
    <hyperlink ref="H662" location="'Лист3'!A578" display="190"/>
    <hyperlink ref="H663" location="'Лист3'!A579" display="432"/>
    <hyperlink ref="G664" location="'Лист3'!A580" display="852"/>
    <hyperlink ref="H665" r:id="rId81" display="180"/>
    <hyperlink ref="H666" location="'Лист3'!A581" display="190"/>
    <hyperlink ref="H667" location="'Лист3'!A582" display="432"/>
    <hyperlink ref="D668" location="'Лист3'!A583" display="0707"/>
    <hyperlink ref="E669" location="'Лист3'!A584" display="200"/>
    <hyperlink ref="F670" location="'Лист3'!A585" display="240"/>
    <hyperlink ref="G671" location="'Лист3'!A586" display="244"/>
    <hyperlink ref="H672" r:id="rId82" display="180"/>
    <hyperlink ref="H673" location="'Лист3'!A587" display="190"/>
    <hyperlink ref="H674" location="'Лист3'!A588" display="240"/>
    <hyperlink ref="H675" location="'Лист3'!A589" display="260"/>
    <hyperlink ref="H676" location="'Лист3'!A590" display="300"/>
    <hyperlink ref="H677" location="'Лист3'!A591" display="432"/>
    <hyperlink ref="H678" location="'Лист3'!A592" display="433"/>
    <hyperlink ref="H679" location="'Лист3'!A593" display="440"/>
    <hyperlink ref="E680" location="'Лист3'!A594" display="300"/>
    <hyperlink ref="F681" location="'Лист3'!A595" display="360"/>
    <hyperlink ref="G682" location="'Лист3'!A596" display="360"/>
    <hyperlink ref="H683" r:id="rId83" display="180"/>
    <hyperlink ref="H684" location="'Лист3'!A596" display="190"/>
    <hyperlink ref="H685" location="'Лист3'!A597" display="410"/>
    <hyperlink ref="H686" location="'Лист3'!A598" display="430"/>
    <hyperlink ref="E687" location="'Лист3'!A599" display="600"/>
    <hyperlink ref="F688" location="'Лист3'!A600" display="610"/>
    <hyperlink ref="G689" location="'Лист3'!A601" display="611"/>
    <hyperlink ref="H690" r:id="rId84" display="180"/>
    <hyperlink ref="H691" location="'Лист3'!A602" display="190"/>
    <hyperlink ref="H692" location="'Лист3'!A603" display="340"/>
    <hyperlink ref="H693" location="'Лист3'!A604" display="350"/>
    <hyperlink ref="E694" location="'Лист3'!A605" display="800"/>
    <hyperlink ref="F695" location="'Лист3'!A606" display="810"/>
    <hyperlink ref="G696" location="'Лист3'!A607" display="810"/>
    <hyperlink ref="H697" r:id="rId85" display="180"/>
    <hyperlink ref="H698" location="'Лист3'!A607" display="190"/>
    <hyperlink ref="H699" location="'Лист3'!A608" display="340"/>
    <hyperlink ref="H700" location="'Лист3'!A609" display="360"/>
    <hyperlink ref="D701" location="'Лист3'!A610" display="0709"/>
    <hyperlink ref="E702" location="'Лист3'!A611" display="100"/>
    <hyperlink ref="F703" location="'Лист3'!A612" display="110"/>
    <hyperlink ref="G704" location="'Лист3'!A613" display="111"/>
    <hyperlink ref="H705" r:id="rId86" display="180"/>
    <hyperlink ref="H706" location="'Лист3'!A614" display="190"/>
    <hyperlink ref="H707" location="'Лист3'!A615" display="200"/>
    <hyperlink ref="H708" location="'Лист3'!A616" display="210"/>
    <hyperlink ref="H709" location="'Лист3'!A617" display="230"/>
    <hyperlink ref="G710" location="'Лист3'!A618" display="112"/>
    <hyperlink ref="H711" r:id="rId87" display="180"/>
    <hyperlink ref="H712" location="'Лист3'!A619" display="190"/>
    <hyperlink ref="H713" location="'Лист3'!A620" display="200"/>
    <hyperlink ref="H714" location="'Лист3'!A621" display="220"/>
    <hyperlink ref="H715" location="'Лист3'!A622" display="240"/>
    <hyperlink ref="H716" location="'Лист3'!A623" display="260"/>
    <hyperlink ref="F717" location="'Лист3'!A624" display="120"/>
    <hyperlink ref="G718" location="'Лист3'!A625" display="121"/>
    <hyperlink ref="H719" r:id="rId88" display="180"/>
    <hyperlink ref="H720" location="'Лист3'!A626" display="190"/>
    <hyperlink ref="H721" location="'Лист3'!A627" display="200"/>
    <hyperlink ref="H722" location="'Лист3'!A628" display="210"/>
    <hyperlink ref="H723" location="'Лист3'!A629" display="230"/>
    <hyperlink ref="G724" location="'Лист3'!A630" display="122"/>
    <hyperlink ref="H725" r:id="rId89" display="180"/>
    <hyperlink ref="H726" location="'Лист3'!A631" display="190"/>
    <hyperlink ref="H727" location="'Лист3'!A632" display="200"/>
    <hyperlink ref="H728" location="'Лист3'!A633" display="220"/>
    <hyperlink ref="H729" location="'Лист3'!A634" display="240"/>
    <hyperlink ref="H730" location="'Лист3'!A635" display="260"/>
    <hyperlink ref="E731" location="'Лист3'!A636" display="200"/>
    <hyperlink ref="F732" location="'Лист3'!A637" display="240"/>
    <hyperlink ref="G733" location="'Лист3'!A638" display="242"/>
    <hyperlink ref="H734" r:id="rId90" display="180"/>
    <hyperlink ref="H735" location="'Лист3'!A639" display="190"/>
    <hyperlink ref="H736" location="'Лист3'!A640" display="240"/>
    <hyperlink ref="H737" location="'Лист3'!A641" display="250"/>
    <hyperlink ref="H738" location="'Лист3'!A642" display="290"/>
    <hyperlink ref="H739" location="'Лист3'!A643" display="300"/>
    <hyperlink ref="H740" location="'Лист3'!A644" display="433"/>
    <hyperlink ref="H741" location="'Лист3'!A645" display="434"/>
    <hyperlink ref="H742" location="'Лист3'!A646" display="440"/>
    <hyperlink ref="G743" location="'Лист3'!A647" display="244"/>
    <hyperlink ref="H744" r:id="rId91" display="180"/>
    <hyperlink ref="H745" location="'Лист3'!A648" display="190"/>
    <hyperlink ref="H746" location="'Лист3'!A649" display="240"/>
    <hyperlink ref="H747" location="'Лист3'!A650" display="250"/>
    <hyperlink ref="H748" location="'Лист3'!A651" display="270"/>
    <hyperlink ref="H749" location="'Лист3'!A652" display="290"/>
    <hyperlink ref="H750" location="'Лист3'!A653" display="300"/>
    <hyperlink ref="H751" location="'Лист3'!A654" display="432"/>
    <hyperlink ref="H752" location="'Лист3'!A655" display="433"/>
    <hyperlink ref="H753" location="'Лист3'!A656" display="434"/>
    <hyperlink ref="H754" location="'Лист3'!A657" display="440"/>
    <hyperlink ref="E755" location="'Лист3'!A658" display="600"/>
    <hyperlink ref="F756" location="'Лист3'!A659" display="610"/>
    <hyperlink ref="G757" location="'Лист3'!A660" display="611"/>
    <hyperlink ref="H758" r:id="rId92" display="180"/>
    <hyperlink ref="H759" location="'Лист3'!A661" display="190"/>
    <hyperlink ref="H760" location="'Лист3'!A662" display="340"/>
    <hyperlink ref="H761" location="'Лист3'!A663" display="350"/>
    <hyperlink ref="E762" location="'Лист3'!A664" display="800"/>
    <hyperlink ref="F763" location="'Лист3'!A665" display="850"/>
    <hyperlink ref="G764" location="'Лист3'!A666" display="852"/>
    <hyperlink ref="H765" r:id="rId93" display="180"/>
    <hyperlink ref="H766" location="'Лист3'!A667" display="190"/>
    <hyperlink ref="H767" location="'Лист3'!A668" display="432"/>
    <hyperlink ref="C768" location="'Лист3'!A669" display="08"/>
    <hyperlink ref="D769" location="'Лист3'!A670" display="0801"/>
    <hyperlink ref="E770" location="'Лист3'!A671" display="600"/>
    <hyperlink ref="F771" location="'Лист3'!A672" display="610"/>
    <hyperlink ref="G772" location="'Лист3'!A673" display="611"/>
    <hyperlink ref="H773" r:id="rId94" display="180"/>
    <hyperlink ref="H774" location="'Лист3'!A674" display="190"/>
    <hyperlink ref="H775" location="'Лист3'!A675" display="340"/>
    <hyperlink ref="H776" location="'Лист3'!A676" display="350"/>
    <hyperlink ref="G777" location="'Лист3'!A677" display="612"/>
    <hyperlink ref="H778" r:id="rId95" display="180"/>
    <hyperlink ref="H779" location="'Лист3'!A678" display="190"/>
    <hyperlink ref="H780" location="'Лист3'!A679" display="340"/>
    <hyperlink ref="H781" location="'Лист3'!A680" display="350"/>
    <hyperlink ref="D782" location="'Лист3'!A681" display="0804"/>
    <hyperlink ref="E783" location="'Лист3'!A682" display="100"/>
    <hyperlink ref="F784" location="'Лист3'!A683" display="110"/>
    <hyperlink ref="G785" location="'Лист3'!A684" display="111"/>
    <hyperlink ref="H786" r:id="rId96" display="180"/>
    <hyperlink ref="H787" location="'Лист3'!A685" display="190"/>
    <hyperlink ref="H788" location="'Лист3'!A686" display="200"/>
    <hyperlink ref="H789" location="'Лист3'!A687" display="210"/>
    <hyperlink ref="H790" location="'Лист3'!A688" display="230"/>
    <hyperlink ref="G791" location="'Лист3'!A689" display="112"/>
    <hyperlink ref="H792" r:id="rId97" display="180"/>
    <hyperlink ref="H793" location="'Лист3'!A690" display="190"/>
    <hyperlink ref="H794" location="'Лист3'!A691" display="200"/>
    <hyperlink ref="H795" location="'Лист3'!A692" display="220"/>
    <hyperlink ref="F796" location="'Лист3'!A693" display="120"/>
    <hyperlink ref="G797" location="'Лист3'!A694" display="121"/>
    <hyperlink ref="H798" r:id="rId98" display="180"/>
    <hyperlink ref="H799" location="'Лист3'!A695" display="190"/>
    <hyperlink ref="H800" location="'Лист3'!A696" display="200"/>
    <hyperlink ref="H801" location="'Лист3'!A697" display="210"/>
    <hyperlink ref="H802" location="'Лист3'!A698" display="230"/>
    <hyperlink ref="G803" location="'Лист3'!A699" display="122"/>
    <hyperlink ref="H804" r:id="rId99" display="180"/>
    <hyperlink ref="H805" location="'Лист3'!A700" display="190"/>
    <hyperlink ref="H806" location="'Лист3'!A701" display="200"/>
    <hyperlink ref="H807" location="'Лист3'!A702" display="220"/>
    <hyperlink ref="H808" location="'Лист3'!A703" display="240"/>
    <hyperlink ref="H809" location="'Лист3'!A704" display="260"/>
    <hyperlink ref="H810" location="'Лист3'!A705" display="300"/>
    <hyperlink ref="E811" location="'Лист3'!A706" display="200"/>
    <hyperlink ref="F812" location="'Лист3'!A707" display="240"/>
    <hyperlink ref="G813" location="'Лист3'!A708" display="242"/>
    <hyperlink ref="H814" r:id="rId100" display="180"/>
    <hyperlink ref="H815" location="'Лист3'!A709" display="190"/>
    <hyperlink ref="H816" location="'Лист3'!A710" display="240"/>
    <hyperlink ref="H817" location="'Лист3'!A711" display="250"/>
    <hyperlink ref="H818" location="'Лист3'!A712" display="290"/>
    <hyperlink ref="H819" location="'Лист3'!A713" display="300"/>
    <hyperlink ref="H820" location="'Лист3'!A714" display="433"/>
    <hyperlink ref="H821" location="'Лист3'!A715" display="434"/>
    <hyperlink ref="H822" location="'Лист3'!A716" display="440"/>
    <hyperlink ref="G823" location="'Лист3'!A717" display="244"/>
    <hyperlink ref="H824" r:id="rId101" display="180"/>
    <hyperlink ref="H825" location="'Лист3'!A718" display="190"/>
    <hyperlink ref="H826" location="'Лист3'!A719" display="240"/>
    <hyperlink ref="H827" location="'Лист3'!A720" display="270"/>
    <hyperlink ref="H828" location="'Лист3'!A721" display="290"/>
    <hyperlink ref="H829" location="'Лист3'!A722" display="300"/>
    <hyperlink ref="H830" location="'Лист3'!A723" display="433"/>
    <hyperlink ref="H831" location="'Лист3'!A724" display="440"/>
    <hyperlink ref="E832" location="'Лист3'!A725" display="800"/>
    <hyperlink ref="F833" location="'Лист3'!A726" display="850"/>
    <hyperlink ref="G834" location="'Лист3'!A727" display="852"/>
    <hyperlink ref="H835" r:id="rId102" display="180"/>
    <hyperlink ref="H836" location="'Лист3'!A728" display="190"/>
    <hyperlink ref="H837" location="'Лист3'!A729" display="432"/>
    <hyperlink ref="C838" location="'Лист3'!A730" display="10"/>
    <hyperlink ref="D839" location="'Лист3'!A731" display="1001"/>
    <hyperlink ref="E840" location="'Лист3'!A732" display="300"/>
    <hyperlink ref="F841" location="'Лист3'!A733" display="320"/>
    <hyperlink ref="G842" location="'Лист3'!A734" display="321"/>
    <hyperlink ref="H843" r:id="rId103" display="180"/>
    <hyperlink ref="H844" location="'Лист3'!A735" display="190"/>
    <hyperlink ref="H845" location="'Лист3'!A736" display="410"/>
    <hyperlink ref="H846" location="'Лист3'!A737" display="431"/>
    <hyperlink ref="D847" location="'Лист3'!A738" display="1003"/>
    <hyperlink ref="E848" location="'Лист3'!A739" display="300"/>
    <hyperlink ref="F849" location="'Лист3'!A740" display="310"/>
    <hyperlink ref="G850" location="'Лист3'!A741" display="313"/>
    <hyperlink ref="H851" r:id="rId104" display="180"/>
    <hyperlink ref="H852" location="'Лист3'!A742" display="190"/>
    <hyperlink ref="H853" location="'Лист3'!A743" display="410"/>
    <hyperlink ref="H854" location="'Лист3'!A744" display="430"/>
    <hyperlink ref="F855" location="'Лист3'!A745" display="320"/>
    <hyperlink ref="G856" location="'Лист3'!A746" display="321"/>
    <hyperlink ref="H857" r:id="rId105" display="180"/>
    <hyperlink ref="H858" location="'Лист3'!A747" display="190"/>
    <hyperlink ref="H859" location="'Лист3'!A748" display="410"/>
    <hyperlink ref="H860" location="'Лист3'!A749" display="430"/>
    <hyperlink ref="G861" location="'Лист3'!A750" display="322"/>
    <hyperlink ref="H862" r:id="rId106" display="180"/>
    <hyperlink ref="H863" location="'Лист3'!A751" display="190"/>
    <hyperlink ref="H864" location="'Лист3'!A752" display="410"/>
    <hyperlink ref="H865" location="'Лист3'!A753" display="430"/>
    <hyperlink ref="D866" location="'Лист3'!A754" display="1004"/>
    <hyperlink ref="E867" location="'Лист3'!A755" display="200"/>
    <hyperlink ref="F868" location="'Лист3'!A756" display="240"/>
    <hyperlink ref="G869" location="'Лист3'!A757" display="244"/>
    <hyperlink ref="H870" r:id="rId107" display="180"/>
    <hyperlink ref="H871" location="'Лист3'!A758" display="190"/>
    <hyperlink ref="H872" location="'Лист3'!A759" display="240"/>
    <hyperlink ref="H873" location="'Лист3'!A760" display="300"/>
    <hyperlink ref="E874" location="'Лист3'!A761" display="300"/>
    <hyperlink ref="F875" location="'Лист3'!A762" display="310"/>
    <hyperlink ref="G876" location="'Лист3'!A763" display="313"/>
    <hyperlink ref="H877" r:id="rId108" display="180"/>
    <hyperlink ref="H878" location="'Лист3'!A764" display="190"/>
    <hyperlink ref="H879" location="'Лист3'!A765" display="410"/>
    <hyperlink ref="H880" location="'Лист3'!A766" display="430"/>
    <hyperlink ref="F881" location="'Лист3'!A767" display="320"/>
    <hyperlink ref="G882" location="'Лист3'!A768" display="323"/>
    <hyperlink ref="H883" r:id="rId109" display="180"/>
    <hyperlink ref="H884" location="'Лист3'!A769" display="190"/>
    <hyperlink ref="H885" location="'Лист3'!A770" display="410"/>
    <hyperlink ref="H886" location="'Лист3'!A771" display="430"/>
    <hyperlink ref="E887" location="'Лист3'!A772" display="400"/>
    <hyperlink ref="F888" location="'Лист3'!A773" display="410"/>
    <hyperlink ref="G889" location="'Лист3'!A774" display="412"/>
    <hyperlink ref="H890" r:id="rId110" display="180"/>
    <hyperlink ref="H891" location="'Лист3'!A775" display="433"/>
    <hyperlink ref="H892" location="'Лист3'!A776" display="434"/>
    <hyperlink ref="D893" location="'Лист3'!A777" display="1006"/>
    <hyperlink ref="E894" location="'Лист3'!A778" display="200"/>
    <hyperlink ref="F895" location="'Лист3'!A779" display="240"/>
    <hyperlink ref="G896" location="'Лист3'!A780" display="244"/>
    <hyperlink ref="H897" r:id="rId111" display="180"/>
    <hyperlink ref="H898" location="'Лист3'!A781" display="190"/>
    <hyperlink ref="H899" location="'Лист3'!A782" display="240"/>
    <hyperlink ref="H900" location="'Лист3'!A783" display="260"/>
    <hyperlink ref="H901" location="'Лист3'!A784" display="300"/>
    <hyperlink ref="H902" location="'Лист3'!A785" display="432"/>
    <hyperlink ref="H903" location="'Лист3'!A786" display="433"/>
    <hyperlink ref="H904" location="'Лист3'!A787" display="440"/>
    <hyperlink ref="E905" location="'Лист3'!A788" display="600"/>
    <hyperlink ref="F906" location="'Лист3'!A789" display="630"/>
    <hyperlink ref="G907" location="'Лист3'!A790" display="630"/>
    <hyperlink ref="H908" r:id="rId112" display="180"/>
    <hyperlink ref="H909" location="'Лист3'!A790" display="190"/>
    <hyperlink ref="H910" location="'Лист3'!A791" display="340"/>
    <hyperlink ref="H911" location="'Лист3'!A792" display="360"/>
    <hyperlink ref="C912" location="'Лист3'!A793" display="11"/>
    <hyperlink ref="D913" location="'Лист3'!A794" display="1102"/>
    <hyperlink ref="E914" location="'Лист3'!A795" display="200"/>
    <hyperlink ref="F915" location="'Лист3'!A796" display="240"/>
    <hyperlink ref="G916" location="'Лист3'!A797" display="244"/>
    <hyperlink ref="H917" r:id="rId113" display="180"/>
    <hyperlink ref="H918" location="'Лист3'!A798" display="190"/>
    <hyperlink ref="H919" location="'Лист3'!A799" display="240"/>
    <hyperlink ref="H920" location="'Лист3'!A800" display="260"/>
    <hyperlink ref="H921" location="'Лист3'!A801" display="300"/>
    <hyperlink ref="H922" location="'Лист3'!A802" display="432"/>
    <hyperlink ref="H923" location="'Лист3'!A803" display="433"/>
    <hyperlink ref="H924" location="'Лист3'!A804" display="440"/>
    <hyperlink ref="E925" location="'Лист3'!A805" display="600"/>
    <hyperlink ref="F926" location="'Лист3'!A806" display="610"/>
    <hyperlink ref="G927" location="'Лист3'!A807" display="611"/>
    <hyperlink ref="H928" r:id="rId114" display="180"/>
    <hyperlink ref="H929" location="'Лист3'!A808" display="190"/>
    <hyperlink ref="H930" location="'Лист3'!A809" display="340"/>
    <hyperlink ref="H931" location="'Лист3'!A810" display="350"/>
    <hyperlink ref="G932" location="'Лист3'!A811" display="612"/>
    <hyperlink ref="H933" r:id="rId115" display="180"/>
    <hyperlink ref="H934" location="'Лист3'!A812" display="190"/>
    <hyperlink ref="H935" location="'Лист3'!A813" display="340"/>
    <hyperlink ref="H936" location="'Лист3'!A814" display="350"/>
    <hyperlink ref="F937" location="'Лист3'!A815" display="630"/>
    <hyperlink ref="G938" location="'Лист3'!A816" display="630"/>
    <hyperlink ref="H939" r:id="rId116" display="180"/>
    <hyperlink ref="H940" location="'Лист3'!A816" display="190"/>
    <hyperlink ref="H941" location="'Лист3'!A817" display="340"/>
    <hyperlink ref="H942" location="'Лист3'!A818" display="360"/>
    <hyperlink ref="D943" location="'Лист3'!A819" display="1105"/>
    <hyperlink ref="E944" location="'Лист3'!A820" display="100"/>
    <hyperlink ref="F945" location="'Лист3'!A821" display="120"/>
    <hyperlink ref="G946" location="'Лист3'!A822" display="121"/>
    <hyperlink ref="H947" r:id="rId117" display="180"/>
    <hyperlink ref="H948" location="'Лист3'!A823" display="190"/>
    <hyperlink ref="H949" location="'Лист3'!A824" display="200"/>
    <hyperlink ref="H950" location="'Лист3'!A825" display="210"/>
    <hyperlink ref="H951" location="'Лист3'!A826" display="230"/>
    <hyperlink ref="G952" location="'Лист3'!A827" display="122"/>
    <hyperlink ref="H953" r:id="rId118" display="180"/>
    <hyperlink ref="H954" location="'Лист3'!A828" display="190"/>
    <hyperlink ref="H955" location="'Лист3'!A829" display="240"/>
    <hyperlink ref="H956" location="'Лист3'!A830" display="260"/>
    <hyperlink ref="E957" location="'Лист3'!A831" display="200"/>
    <hyperlink ref="F958" location="'Лист3'!A832" display="240"/>
    <hyperlink ref="G959" location="'Лист3'!A833" display="242"/>
    <hyperlink ref="H960" r:id="rId119" display="180"/>
    <hyperlink ref="H961" location="'Лист3'!A834" display="190"/>
    <hyperlink ref="H962" location="'Лист3'!A835" display="240"/>
    <hyperlink ref="H963" location="'Лист3'!A836" display="250"/>
    <hyperlink ref="H964" location="'Лист3'!A837" display="290"/>
    <hyperlink ref="H965" location="'Лист3'!A838" display="300"/>
    <hyperlink ref="H966" location="'Лист3'!A839" display="433"/>
    <hyperlink ref="H967" location="'Лист3'!A840" display="434"/>
    <hyperlink ref="G968" location="'Лист3'!A841" display="244"/>
    <hyperlink ref="H969" r:id="rId120" display="180"/>
    <hyperlink ref="H970" location="'Лист3'!A842" display="190"/>
    <hyperlink ref="H971" location="'Лист3'!A843" display="240"/>
    <hyperlink ref="H972" location="'Лист3'!A844" display="270"/>
    <hyperlink ref="H973" location="'Лист3'!A845" display="300"/>
    <hyperlink ref="H974" location="'Лист3'!A846" display="433"/>
    <hyperlink ref="H975" location="'Лист3'!A847" display="434"/>
    <hyperlink ref="H976" location="'Лист3'!A848" display="440"/>
    <hyperlink ref="C977" location="'Лист3'!A849" display="12"/>
    <hyperlink ref="D978" location="'Лист3'!A850" display="1202"/>
    <hyperlink ref="E979" location="'Лист3'!A851" display="800"/>
    <hyperlink ref="F980" location="'Лист3'!A852" display="810"/>
    <hyperlink ref="G981" location="'Лист3'!A853" display="810"/>
    <hyperlink ref="H982" r:id="rId121" display="180"/>
    <hyperlink ref="H983" location="'Лист3'!A853" display="190"/>
    <hyperlink ref="H984" location="'Лист3'!A854" display="340"/>
    <hyperlink ref="H985" location="'Лист3'!A855" display="360"/>
    <hyperlink ref="C986" location="'Лист3'!A856" display="13"/>
    <hyperlink ref="D987" location="'Лист3'!A857" display="1301"/>
    <hyperlink ref="E988" location="'Лист3'!A858" display="700"/>
    <hyperlink ref="F989" location="'Лист3'!A859" display="730"/>
    <hyperlink ref="G990" location="'Лист3'!A860" display="730"/>
    <hyperlink ref="H991" r:id="rId122" display="180"/>
    <hyperlink ref="H992" location="'Лист3'!A860" display="190"/>
    <hyperlink ref="H993" location="'Лист3'!A861" display="310"/>
    <hyperlink ref="H994" location="'Лист3'!A862" display="320"/>
  </hyperlinks>
  <printOptions/>
  <pageMargins left="0" right="0" top="0" bottom="0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F184"/>
  <sheetViews>
    <sheetView showGridLines="0" tabSelected="1" zoomScale="77" zoomScaleNormal="77" zoomScalePageLayoutView="0" workbookViewId="0" topLeftCell="A1">
      <pane ySplit="1" topLeftCell="A2" activePane="bottomLeft" state="frozen"/>
      <selection pane="topLeft" activeCell="A1" sqref="A1"/>
      <selection pane="bottomLeft" activeCell="B23" sqref="B23:D23"/>
    </sheetView>
  </sheetViews>
  <sheetFormatPr defaultColWidth="9.140625" defaultRowHeight="12.75"/>
  <cols>
    <col min="1" max="1" width="0.2890625" style="0" customWidth="1"/>
    <col min="2" max="2" width="1.7109375" style="0" customWidth="1"/>
    <col min="3" max="3" width="6.57421875" style="0" customWidth="1"/>
    <col min="4" max="4" width="62.140625" style="0" customWidth="1"/>
    <col min="5" max="5" width="6.57421875" style="0" customWidth="1"/>
    <col min="6" max="6" width="34.8515625" style="0" customWidth="1"/>
    <col min="7" max="7" width="1.28515625" style="0" customWidth="1"/>
    <col min="8" max="8" width="27.57421875" style="0" customWidth="1"/>
    <col min="9" max="9" width="8.8515625" style="0" hidden="1" customWidth="1"/>
    <col min="10" max="10" width="23.8515625" style="0" customWidth="1"/>
    <col min="11" max="11" width="8.8515625" style="0" hidden="1" customWidth="1"/>
    <col min="12" max="12" width="9.421875" style="0" hidden="1" customWidth="1"/>
    <col min="13" max="13" width="8.7109375" style="0" hidden="1" customWidth="1"/>
    <col min="14" max="14" width="23.28125" style="0" customWidth="1"/>
    <col min="15" max="16" width="8.140625" style="0" hidden="1" customWidth="1"/>
    <col min="17" max="17" width="8.57421875" style="0" hidden="1" customWidth="1"/>
    <col min="18" max="18" width="27.7109375" style="0" customWidth="1"/>
    <col min="19" max="19" width="9.28125" style="0" hidden="1" customWidth="1"/>
    <col min="20" max="20" width="25.28125" style="0" customWidth="1"/>
    <col min="21" max="21" width="9.28125" style="0" hidden="1" customWidth="1"/>
    <col min="22" max="22" width="10.421875" style="0" hidden="1" customWidth="1"/>
    <col min="23" max="23" width="8.8515625" style="0" hidden="1" customWidth="1"/>
    <col min="24" max="24" width="23.7109375" style="0" customWidth="1"/>
    <col min="25" max="25" width="1.1484375" style="0" hidden="1" customWidth="1"/>
    <col min="26" max="26" width="7.8515625" style="0" hidden="1" customWidth="1"/>
    <col min="27" max="27" width="3.7109375" style="0" hidden="1" customWidth="1"/>
    <col min="28" max="28" width="5.140625" style="0" hidden="1" customWidth="1"/>
    <col min="29" max="29" width="0.13671875" style="0" hidden="1" customWidth="1"/>
    <col min="30" max="30" width="8.57421875" style="0" hidden="1" customWidth="1"/>
    <col min="31" max="31" width="0.42578125" style="0" hidden="1" customWidth="1"/>
    <col min="32" max="32" width="24.00390625" style="0" customWidth="1"/>
  </cols>
  <sheetData>
    <row r="1" ht="2.25" customHeight="1"/>
    <row r="2" ht="4.5" customHeight="1"/>
    <row r="3" spans="4:29" s="13" customFormat="1" ht="73.5" customHeight="1">
      <c r="D3" s="54" t="s">
        <v>122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</row>
    <row r="4" ht="3" customHeight="1"/>
    <row r="5" spans="3:31" s="12" customFormat="1" ht="20.25" customHeight="1">
      <c r="C5" s="66"/>
      <c r="D5" s="67"/>
      <c r="E5" s="67"/>
      <c r="F5" s="67"/>
      <c r="G5" s="67"/>
      <c r="H5" s="76" t="s">
        <v>123</v>
      </c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8" t="s">
        <v>124</v>
      </c>
      <c r="AA5" s="67"/>
      <c r="AB5" s="77">
        <v>42186</v>
      </c>
      <c r="AC5" s="49"/>
      <c r="AD5" s="49"/>
      <c r="AE5" s="75"/>
    </row>
    <row r="6" spans="3:31" s="12" customFormat="1" ht="15.75" customHeight="1">
      <c r="C6" s="66" t="s">
        <v>125</v>
      </c>
      <c r="D6" s="67"/>
      <c r="E6" s="67"/>
      <c r="F6" s="67"/>
      <c r="G6" s="67"/>
      <c r="H6" s="73" t="s">
        <v>126</v>
      </c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8" t="s">
        <v>127</v>
      </c>
      <c r="AA6" s="67"/>
      <c r="AB6" s="74"/>
      <c r="AC6" s="49"/>
      <c r="AD6" s="49"/>
      <c r="AE6" s="75"/>
    </row>
    <row r="7" spans="3:31" s="12" customFormat="1" ht="15" customHeight="1">
      <c r="C7" s="66" t="s">
        <v>128</v>
      </c>
      <c r="D7" s="67"/>
      <c r="E7" s="67"/>
      <c r="F7" s="67"/>
      <c r="G7" s="67"/>
      <c r="H7" s="73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8" t="s">
        <v>129</v>
      </c>
      <c r="AA7" s="67"/>
      <c r="AB7" s="74"/>
      <c r="AC7" s="49"/>
      <c r="AD7" s="49"/>
      <c r="AE7" s="75"/>
    </row>
    <row r="8" spans="3:31" s="12" customFormat="1" ht="15" customHeight="1">
      <c r="C8" s="66" t="s">
        <v>130</v>
      </c>
      <c r="D8" s="67"/>
      <c r="E8" s="67"/>
      <c r="F8" s="67"/>
      <c r="G8" s="67"/>
      <c r="Z8" s="68"/>
      <c r="AA8" s="67"/>
      <c r="AB8" s="74"/>
      <c r="AC8" s="49"/>
      <c r="AD8" s="49"/>
      <c r="AE8" s="75"/>
    </row>
    <row r="9" spans="3:31" s="12" customFormat="1" ht="15" customHeight="1">
      <c r="C9" s="66" t="s">
        <v>131</v>
      </c>
      <c r="D9" s="67"/>
      <c r="E9" s="67"/>
      <c r="F9" s="67"/>
      <c r="G9" s="67"/>
      <c r="H9" s="66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8" t="s">
        <v>132</v>
      </c>
      <c r="AA9" s="67"/>
      <c r="AB9" s="69" t="s">
        <v>133</v>
      </c>
      <c r="AC9" s="70"/>
      <c r="AD9" s="70"/>
      <c r="AE9" s="71"/>
    </row>
    <row r="10" spans="3:31" ht="14.25" customHeight="1">
      <c r="C10" s="72"/>
      <c r="D10" s="41"/>
      <c r="E10" s="41"/>
      <c r="F10" s="41"/>
      <c r="G10" s="41"/>
      <c r="H10" s="72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72"/>
      <c r="AA10" s="41"/>
      <c r="AB10" s="72"/>
      <c r="AC10" s="41"/>
      <c r="AD10" s="41"/>
      <c r="AE10" s="41"/>
    </row>
    <row r="11" spans="3:31" s="13" customFormat="1" ht="20.25">
      <c r="C11" s="54" t="s">
        <v>134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</row>
    <row r="12" ht="5.25" customHeight="1"/>
    <row r="13" spans="2:32" s="17" customFormat="1" ht="31.5" customHeight="1">
      <c r="B13" s="60" t="s">
        <v>137</v>
      </c>
      <c r="C13" s="61"/>
      <c r="D13" s="62"/>
      <c r="E13" s="80" t="s">
        <v>138</v>
      </c>
      <c r="F13" s="80" t="s">
        <v>139</v>
      </c>
      <c r="G13" s="56" t="s">
        <v>135</v>
      </c>
      <c r="H13" s="57"/>
      <c r="I13" s="57"/>
      <c r="J13" s="57"/>
      <c r="K13" s="57"/>
      <c r="L13" s="57"/>
      <c r="M13" s="57"/>
      <c r="N13" s="57"/>
      <c r="O13" s="57"/>
      <c r="P13" s="57"/>
      <c r="Q13" s="58"/>
      <c r="R13" s="56" t="s">
        <v>136</v>
      </c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9"/>
      <c r="AF13" s="18"/>
    </row>
    <row r="14" spans="2:30" s="17" customFormat="1" ht="84" customHeight="1">
      <c r="B14" s="63"/>
      <c r="C14" s="64"/>
      <c r="D14" s="65"/>
      <c r="E14" s="81"/>
      <c r="F14" s="81"/>
      <c r="G14" s="56" t="s">
        <v>1490</v>
      </c>
      <c r="H14" s="58"/>
      <c r="I14" s="16" t="s">
        <v>141</v>
      </c>
      <c r="J14" s="16" t="s">
        <v>1491</v>
      </c>
      <c r="K14" s="16" t="s">
        <v>143</v>
      </c>
      <c r="L14" s="16" t="s">
        <v>144</v>
      </c>
      <c r="M14" s="16" t="s">
        <v>145</v>
      </c>
      <c r="N14" s="16" t="s">
        <v>146</v>
      </c>
      <c r="O14" s="16" t="s">
        <v>147</v>
      </c>
      <c r="P14" s="16" t="s">
        <v>148</v>
      </c>
      <c r="Q14" s="16" t="s">
        <v>149</v>
      </c>
      <c r="R14" s="16" t="s">
        <v>1490</v>
      </c>
      <c r="S14" s="16" t="s">
        <v>141</v>
      </c>
      <c r="T14" s="16" t="s">
        <v>1491</v>
      </c>
      <c r="U14" s="16" t="s">
        <v>143</v>
      </c>
      <c r="V14" s="16" t="s">
        <v>144</v>
      </c>
      <c r="W14" s="16" t="s">
        <v>145</v>
      </c>
      <c r="X14" s="16" t="s">
        <v>146</v>
      </c>
      <c r="Y14" s="56" t="s">
        <v>147</v>
      </c>
      <c r="Z14" s="58"/>
      <c r="AA14" s="56" t="s">
        <v>148</v>
      </c>
      <c r="AB14" s="58"/>
      <c r="AC14" s="56" t="s">
        <v>149</v>
      </c>
      <c r="AD14" s="58"/>
    </row>
    <row r="15" spans="2:30" s="12" customFormat="1" ht="18">
      <c r="B15" s="53" t="s">
        <v>150</v>
      </c>
      <c r="C15" s="49"/>
      <c r="D15" s="50"/>
      <c r="E15" s="19" t="s">
        <v>151</v>
      </c>
      <c r="F15" s="19" t="s">
        <v>152</v>
      </c>
      <c r="G15" s="53" t="s">
        <v>153</v>
      </c>
      <c r="H15" s="50"/>
      <c r="I15" s="19" t="s">
        <v>154</v>
      </c>
      <c r="J15" s="19">
        <v>5</v>
      </c>
      <c r="K15" s="19" t="s">
        <v>156</v>
      </c>
      <c r="L15" s="19" t="s">
        <v>157</v>
      </c>
      <c r="M15" s="19" t="s">
        <v>158</v>
      </c>
      <c r="N15" s="19">
        <v>6</v>
      </c>
      <c r="O15" s="19" t="s">
        <v>113</v>
      </c>
      <c r="P15" s="19" t="s">
        <v>116</v>
      </c>
      <c r="Q15" s="19" t="s">
        <v>118</v>
      </c>
      <c r="R15" s="19">
        <v>7</v>
      </c>
      <c r="S15" s="19" t="s">
        <v>160</v>
      </c>
      <c r="T15" s="19">
        <v>8</v>
      </c>
      <c r="U15" s="19" t="s">
        <v>162</v>
      </c>
      <c r="V15" s="19" t="s">
        <v>163</v>
      </c>
      <c r="W15" s="19" t="s">
        <v>164</v>
      </c>
      <c r="X15" s="19">
        <v>9</v>
      </c>
      <c r="Y15" s="53" t="s">
        <v>166</v>
      </c>
      <c r="Z15" s="50"/>
      <c r="AA15" s="53" t="s">
        <v>167</v>
      </c>
      <c r="AB15" s="50"/>
      <c r="AC15" s="53" t="s">
        <v>168</v>
      </c>
      <c r="AD15" s="50"/>
    </row>
    <row r="16" spans="2:30" s="15" customFormat="1" ht="18">
      <c r="B16" s="43" t="s">
        <v>169</v>
      </c>
      <c r="C16" s="44"/>
      <c r="D16" s="45"/>
      <c r="E16" s="23">
        <v>10</v>
      </c>
      <c r="F16" s="23" t="s">
        <v>170</v>
      </c>
      <c r="G16" s="46">
        <v>1263383938.83</v>
      </c>
      <c r="H16" s="45"/>
      <c r="I16" s="25" t="s">
        <v>171</v>
      </c>
      <c r="J16" s="24">
        <v>1263383938.83</v>
      </c>
      <c r="K16" s="25" t="s">
        <v>171</v>
      </c>
      <c r="L16" s="25" t="s">
        <v>171</v>
      </c>
      <c r="M16" s="25" t="s">
        <v>171</v>
      </c>
      <c r="N16" s="24">
        <v>1263383938.83</v>
      </c>
      <c r="O16" s="25" t="s">
        <v>171</v>
      </c>
      <c r="P16" s="25" t="s">
        <v>171</v>
      </c>
      <c r="Q16" s="25" t="s">
        <v>171</v>
      </c>
      <c r="R16" s="24">
        <v>624846284.6</v>
      </c>
      <c r="S16" s="25" t="s">
        <v>171</v>
      </c>
      <c r="T16" s="24">
        <v>624846284.6</v>
      </c>
      <c r="U16" s="25" t="s">
        <v>171</v>
      </c>
      <c r="V16" s="25" t="s">
        <v>171</v>
      </c>
      <c r="W16" s="25" t="s">
        <v>171</v>
      </c>
      <c r="X16" s="24">
        <v>624846284.6</v>
      </c>
      <c r="Y16" s="47" t="s">
        <v>171</v>
      </c>
      <c r="Z16" s="45"/>
      <c r="AA16" s="47" t="s">
        <v>171</v>
      </c>
      <c r="AB16" s="45"/>
      <c r="AC16" s="47" t="s">
        <v>171</v>
      </c>
      <c r="AD16" s="45"/>
    </row>
    <row r="17" spans="2:30" s="15" customFormat="1" ht="36">
      <c r="B17" s="43" t="s">
        <v>1492</v>
      </c>
      <c r="C17" s="44"/>
      <c r="D17" s="45"/>
      <c r="E17" s="23">
        <v>10</v>
      </c>
      <c r="F17" s="23" t="s">
        <v>172</v>
      </c>
      <c r="G17" s="46">
        <v>475035242.75</v>
      </c>
      <c r="H17" s="45"/>
      <c r="I17" s="25" t="s">
        <v>171</v>
      </c>
      <c r="J17" s="24">
        <v>475035242.75</v>
      </c>
      <c r="K17" s="25" t="s">
        <v>171</v>
      </c>
      <c r="L17" s="25" t="s">
        <v>171</v>
      </c>
      <c r="M17" s="25" t="s">
        <v>171</v>
      </c>
      <c r="N17" s="24">
        <v>475035242.75</v>
      </c>
      <c r="O17" s="25" t="s">
        <v>171</v>
      </c>
      <c r="P17" s="25" t="s">
        <v>171</v>
      </c>
      <c r="Q17" s="25" t="s">
        <v>171</v>
      </c>
      <c r="R17" s="24">
        <v>218436232.09</v>
      </c>
      <c r="S17" s="25" t="s">
        <v>171</v>
      </c>
      <c r="T17" s="24">
        <v>218436232.09</v>
      </c>
      <c r="U17" s="25" t="s">
        <v>171</v>
      </c>
      <c r="V17" s="25" t="s">
        <v>171</v>
      </c>
      <c r="W17" s="25" t="s">
        <v>171</v>
      </c>
      <c r="X17" s="24">
        <v>218436232.09</v>
      </c>
      <c r="Y17" s="47" t="s">
        <v>171</v>
      </c>
      <c r="Z17" s="45"/>
      <c r="AA17" s="47" t="s">
        <v>171</v>
      </c>
      <c r="AB17" s="45"/>
      <c r="AC17" s="47" t="s">
        <v>171</v>
      </c>
      <c r="AD17" s="45"/>
    </row>
    <row r="18" spans="2:30" s="15" customFormat="1" ht="18">
      <c r="B18" s="82" t="s">
        <v>1497</v>
      </c>
      <c r="C18" s="83"/>
      <c r="D18" s="79"/>
      <c r="E18" s="23"/>
      <c r="F18" s="23"/>
      <c r="G18" s="84">
        <f>G19+G25+G31+G40+G48</f>
        <v>426160900</v>
      </c>
      <c r="H18" s="79"/>
      <c r="I18" s="25"/>
      <c r="J18" s="24">
        <f>J19+J25+J31+J40+J48</f>
        <v>426160900</v>
      </c>
      <c r="K18" s="24" t="e">
        <f>K19+K25+K31+K40+K48</f>
        <v>#VALUE!</v>
      </c>
      <c r="L18" s="24" t="e">
        <f>L19+L25+L31+L40+L48</f>
        <v>#VALUE!</v>
      </c>
      <c r="M18" s="24" t="e">
        <f>M19+M25+M31+M40+M48</f>
        <v>#VALUE!</v>
      </c>
      <c r="N18" s="24">
        <f>N19+N25+N31+N40+N48</f>
        <v>426160900</v>
      </c>
      <c r="O18" s="25"/>
      <c r="P18" s="25"/>
      <c r="Q18" s="25"/>
      <c r="R18" s="24">
        <f aca="true" t="shared" si="0" ref="R18:X18">R19+R25+R31+R40+R48+R53</f>
        <v>185995066.24</v>
      </c>
      <c r="S18" s="24" t="e">
        <f t="shared" si="0"/>
        <v>#VALUE!</v>
      </c>
      <c r="T18" s="24">
        <f t="shared" si="0"/>
        <v>185995066.24</v>
      </c>
      <c r="U18" s="24" t="e">
        <f t="shared" si="0"/>
        <v>#VALUE!</v>
      </c>
      <c r="V18" s="24" t="e">
        <f t="shared" si="0"/>
        <v>#VALUE!</v>
      </c>
      <c r="W18" s="24" t="e">
        <f t="shared" si="0"/>
        <v>#VALUE!</v>
      </c>
      <c r="X18" s="24">
        <f t="shared" si="0"/>
        <v>185995066.24</v>
      </c>
      <c r="Y18" s="25"/>
      <c r="Z18" s="14"/>
      <c r="AA18" s="25"/>
      <c r="AB18" s="14"/>
      <c r="AC18" s="25"/>
      <c r="AD18" s="14"/>
    </row>
    <row r="19" spans="2:30" s="15" customFormat="1" ht="36">
      <c r="B19" s="43" t="s">
        <v>173</v>
      </c>
      <c r="C19" s="44"/>
      <c r="D19" s="45"/>
      <c r="E19" s="23">
        <v>10</v>
      </c>
      <c r="F19" s="23" t="s">
        <v>174</v>
      </c>
      <c r="G19" s="46">
        <v>332133400</v>
      </c>
      <c r="H19" s="45"/>
      <c r="I19" s="25" t="s">
        <v>171</v>
      </c>
      <c r="J19" s="24">
        <v>332133400</v>
      </c>
      <c r="K19" s="25" t="s">
        <v>171</v>
      </c>
      <c r="L19" s="25" t="s">
        <v>171</v>
      </c>
      <c r="M19" s="25" t="s">
        <v>171</v>
      </c>
      <c r="N19" s="24">
        <v>332133400</v>
      </c>
      <c r="O19" s="25" t="s">
        <v>171</v>
      </c>
      <c r="P19" s="25" t="s">
        <v>171</v>
      </c>
      <c r="Q19" s="25" t="s">
        <v>171</v>
      </c>
      <c r="R19" s="24">
        <v>139429957.34</v>
      </c>
      <c r="S19" s="25" t="s">
        <v>171</v>
      </c>
      <c r="T19" s="24">
        <v>139429957.34</v>
      </c>
      <c r="U19" s="25" t="s">
        <v>171</v>
      </c>
      <c r="V19" s="25" t="s">
        <v>171</v>
      </c>
      <c r="W19" s="25" t="s">
        <v>171</v>
      </c>
      <c r="X19" s="24">
        <v>139429957.34</v>
      </c>
      <c r="Y19" s="47" t="s">
        <v>171</v>
      </c>
      <c r="Z19" s="45"/>
      <c r="AA19" s="47" t="s">
        <v>171</v>
      </c>
      <c r="AB19" s="45"/>
      <c r="AC19" s="47" t="s">
        <v>171</v>
      </c>
      <c r="AD19" s="45"/>
    </row>
    <row r="20" spans="2:30" s="12" customFormat="1" ht="36">
      <c r="B20" s="48" t="s">
        <v>175</v>
      </c>
      <c r="C20" s="49"/>
      <c r="D20" s="50"/>
      <c r="E20" s="20">
        <v>10</v>
      </c>
      <c r="F20" s="20" t="s">
        <v>176</v>
      </c>
      <c r="G20" s="51">
        <v>332133400</v>
      </c>
      <c r="H20" s="50"/>
      <c r="I20" s="22" t="s">
        <v>171</v>
      </c>
      <c r="J20" s="21">
        <v>332133400</v>
      </c>
      <c r="K20" s="22" t="s">
        <v>171</v>
      </c>
      <c r="L20" s="22" t="s">
        <v>171</v>
      </c>
      <c r="M20" s="22" t="s">
        <v>171</v>
      </c>
      <c r="N20" s="21">
        <v>332133400</v>
      </c>
      <c r="O20" s="22" t="s">
        <v>171</v>
      </c>
      <c r="P20" s="22" t="s">
        <v>171</v>
      </c>
      <c r="Q20" s="22" t="s">
        <v>171</v>
      </c>
      <c r="R20" s="21">
        <v>139429957.34</v>
      </c>
      <c r="S20" s="22" t="s">
        <v>171</v>
      </c>
      <c r="T20" s="21">
        <v>139429957.34</v>
      </c>
      <c r="U20" s="22" t="s">
        <v>171</v>
      </c>
      <c r="V20" s="22" t="s">
        <v>171</v>
      </c>
      <c r="W20" s="22" t="s">
        <v>171</v>
      </c>
      <c r="X20" s="21">
        <v>139429957.34</v>
      </c>
      <c r="Y20" s="52" t="s">
        <v>171</v>
      </c>
      <c r="Z20" s="50"/>
      <c r="AA20" s="52" t="s">
        <v>171</v>
      </c>
      <c r="AB20" s="50"/>
      <c r="AC20" s="52" t="s">
        <v>171</v>
      </c>
      <c r="AD20" s="50"/>
    </row>
    <row r="21" spans="2:30" s="12" customFormat="1" ht="36">
      <c r="B21" s="48" t="s">
        <v>0</v>
      </c>
      <c r="C21" s="49"/>
      <c r="D21" s="50"/>
      <c r="E21" s="20">
        <v>10</v>
      </c>
      <c r="F21" s="20" t="s">
        <v>177</v>
      </c>
      <c r="G21" s="51">
        <v>328687300</v>
      </c>
      <c r="H21" s="50"/>
      <c r="I21" s="22" t="s">
        <v>171</v>
      </c>
      <c r="J21" s="21">
        <v>328687300</v>
      </c>
      <c r="K21" s="22" t="s">
        <v>171</v>
      </c>
      <c r="L21" s="22" t="s">
        <v>171</v>
      </c>
      <c r="M21" s="22" t="s">
        <v>171</v>
      </c>
      <c r="N21" s="21">
        <v>328687300</v>
      </c>
      <c r="O21" s="22" t="s">
        <v>171</v>
      </c>
      <c r="P21" s="22" t="s">
        <v>171</v>
      </c>
      <c r="Q21" s="22" t="s">
        <v>171</v>
      </c>
      <c r="R21" s="21">
        <v>138456148.64</v>
      </c>
      <c r="S21" s="22" t="s">
        <v>171</v>
      </c>
      <c r="T21" s="21">
        <v>138456148.64</v>
      </c>
      <c r="U21" s="22" t="s">
        <v>171</v>
      </c>
      <c r="V21" s="22" t="s">
        <v>171</v>
      </c>
      <c r="W21" s="22" t="s">
        <v>171</v>
      </c>
      <c r="X21" s="21">
        <v>138456148.64</v>
      </c>
      <c r="Y21" s="52" t="s">
        <v>171</v>
      </c>
      <c r="Z21" s="50"/>
      <c r="AA21" s="52" t="s">
        <v>171</v>
      </c>
      <c r="AB21" s="50"/>
      <c r="AC21" s="52" t="s">
        <v>171</v>
      </c>
      <c r="AD21" s="50"/>
    </row>
    <row r="22" spans="2:30" s="12" customFormat="1" ht="36">
      <c r="B22" s="48" t="s">
        <v>1</v>
      </c>
      <c r="C22" s="49"/>
      <c r="D22" s="50"/>
      <c r="E22" s="20">
        <v>10</v>
      </c>
      <c r="F22" s="20" t="s">
        <v>178</v>
      </c>
      <c r="G22" s="51">
        <v>1656700</v>
      </c>
      <c r="H22" s="50"/>
      <c r="I22" s="22" t="s">
        <v>171</v>
      </c>
      <c r="J22" s="21">
        <v>1656700</v>
      </c>
      <c r="K22" s="22" t="s">
        <v>171</v>
      </c>
      <c r="L22" s="22" t="s">
        <v>171</v>
      </c>
      <c r="M22" s="22" t="s">
        <v>171</v>
      </c>
      <c r="N22" s="21">
        <v>1656700</v>
      </c>
      <c r="O22" s="22" t="s">
        <v>171</v>
      </c>
      <c r="P22" s="22" t="s">
        <v>171</v>
      </c>
      <c r="Q22" s="22" t="s">
        <v>171</v>
      </c>
      <c r="R22" s="21">
        <v>14793.95</v>
      </c>
      <c r="S22" s="22" t="s">
        <v>171</v>
      </c>
      <c r="T22" s="21">
        <v>14793.95</v>
      </c>
      <c r="U22" s="22" t="s">
        <v>171</v>
      </c>
      <c r="V22" s="22" t="s">
        <v>171</v>
      </c>
      <c r="W22" s="22" t="s">
        <v>171</v>
      </c>
      <c r="X22" s="21">
        <v>14793.95</v>
      </c>
      <c r="Y22" s="52" t="s">
        <v>171</v>
      </c>
      <c r="Z22" s="50"/>
      <c r="AA22" s="52" t="s">
        <v>171</v>
      </c>
      <c r="AB22" s="50"/>
      <c r="AC22" s="52" t="s">
        <v>171</v>
      </c>
      <c r="AD22" s="50"/>
    </row>
    <row r="23" spans="2:30" s="12" customFormat="1" ht="36">
      <c r="B23" s="48" t="s">
        <v>179</v>
      </c>
      <c r="C23" s="49"/>
      <c r="D23" s="50"/>
      <c r="E23" s="20">
        <v>10</v>
      </c>
      <c r="F23" s="20" t="s">
        <v>180</v>
      </c>
      <c r="G23" s="51">
        <v>994400</v>
      </c>
      <c r="H23" s="50"/>
      <c r="I23" s="22" t="s">
        <v>171</v>
      </c>
      <c r="J23" s="21">
        <v>994400</v>
      </c>
      <c r="K23" s="22" t="s">
        <v>171</v>
      </c>
      <c r="L23" s="22" t="s">
        <v>171</v>
      </c>
      <c r="M23" s="22" t="s">
        <v>171</v>
      </c>
      <c r="N23" s="21">
        <v>994400</v>
      </c>
      <c r="O23" s="22" t="s">
        <v>171</v>
      </c>
      <c r="P23" s="22" t="s">
        <v>171</v>
      </c>
      <c r="Q23" s="22" t="s">
        <v>171</v>
      </c>
      <c r="R23" s="21">
        <v>497502.25</v>
      </c>
      <c r="S23" s="22" t="s">
        <v>171</v>
      </c>
      <c r="T23" s="21">
        <v>497502.25</v>
      </c>
      <c r="U23" s="22" t="s">
        <v>171</v>
      </c>
      <c r="V23" s="22" t="s">
        <v>171</v>
      </c>
      <c r="W23" s="22" t="s">
        <v>171</v>
      </c>
      <c r="X23" s="21">
        <v>497502.25</v>
      </c>
      <c r="Y23" s="52" t="s">
        <v>171</v>
      </c>
      <c r="Z23" s="50"/>
      <c r="AA23" s="52" t="s">
        <v>171</v>
      </c>
      <c r="AB23" s="50"/>
      <c r="AC23" s="52" t="s">
        <v>171</v>
      </c>
      <c r="AD23" s="50"/>
    </row>
    <row r="24" spans="2:30" s="12" customFormat="1" ht="36">
      <c r="B24" s="48" t="s">
        <v>2</v>
      </c>
      <c r="C24" s="49"/>
      <c r="D24" s="50"/>
      <c r="E24" s="20">
        <v>10</v>
      </c>
      <c r="F24" s="20" t="s">
        <v>181</v>
      </c>
      <c r="G24" s="51">
        <v>795000</v>
      </c>
      <c r="H24" s="50"/>
      <c r="I24" s="22" t="s">
        <v>171</v>
      </c>
      <c r="J24" s="21">
        <v>795000</v>
      </c>
      <c r="K24" s="22" t="s">
        <v>171</v>
      </c>
      <c r="L24" s="22" t="s">
        <v>171</v>
      </c>
      <c r="M24" s="22" t="s">
        <v>171</v>
      </c>
      <c r="N24" s="21">
        <v>795000</v>
      </c>
      <c r="O24" s="22" t="s">
        <v>171</v>
      </c>
      <c r="P24" s="22" t="s">
        <v>171</v>
      </c>
      <c r="Q24" s="22" t="s">
        <v>171</v>
      </c>
      <c r="R24" s="21">
        <v>461512.5</v>
      </c>
      <c r="S24" s="22" t="s">
        <v>171</v>
      </c>
      <c r="T24" s="21">
        <v>461512.5</v>
      </c>
      <c r="U24" s="22" t="s">
        <v>171</v>
      </c>
      <c r="V24" s="22" t="s">
        <v>171</v>
      </c>
      <c r="W24" s="22" t="s">
        <v>171</v>
      </c>
      <c r="X24" s="21">
        <v>461512.5</v>
      </c>
      <c r="Y24" s="52" t="s">
        <v>171</v>
      </c>
      <c r="Z24" s="50"/>
      <c r="AA24" s="52" t="s">
        <v>171</v>
      </c>
      <c r="AB24" s="50"/>
      <c r="AC24" s="52" t="s">
        <v>171</v>
      </c>
      <c r="AD24" s="50"/>
    </row>
    <row r="25" spans="2:30" s="15" customFormat="1" ht="36">
      <c r="B25" s="43" t="s">
        <v>182</v>
      </c>
      <c r="C25" s="44"/>
      <c r="D25" s="45"/>
      <c r="E25" s="23">
        <v>10</v>
      </c>
      <c r="F25" s="23" t="s">
        <v>183</v>
      </c>
      <c r="G25" s="46">
        <v>19293800</v>
      </c>
      <c r="H25" s="45"/>
      <c r="I25" s="25" t="s">
        <v>171</v>
      </c>
      <c r="J25" s="24">
        <v>19293800</v>
      </c>
      <c r="K25" s="25" t="s">
        <v>171</v>
      </c>
      <c r="L25" s="25" t="s">
        <v>171</v>
      </c>
      <c r="M25" s="25" t="s">
        <v>171</v>
      </c>
      <c r="N25" s="24">
        <v>19293800</v>
      </c>
      <c r="O25" s="25" t="s">
        <v>171</v>
      </c>
      <c r="P25" s="25" t="s">
        <v>171</v>
      </c>
      <c r="Q25" s="25" t="s">
        <v>171</v>
      </c>
      <c r="R25" s="24">
        <v>10447556.77</v>
      </c>
      <c r="S25" s="25" t="s">
        <v>171</v>
      </c>
      <c r="T25" s="24">
        <v>10447556.77</v>
      </c>
      <c r="U25" s="25" t="s">
        <v>171</v>
      </c>
      <c r="V25" s="25" t="s">
        <v>171</v>
      </c>
      <c r="W25" s="25" t="s">
        <v>171</v>
      </c>
      <c r="X25" s="24">
        <v>10447556.77</v>
      </c>
      <c r="Y25" s="47" t="s">
        <v>171</v>
      </c>
      <c r="Z25" s="45"/>
      <c r="AA25" s="47" t="s">
        <v>171</v>
      </c>
      <c r="AB25" s="45"/>
      <c r="AC25" s="47" t="s">
        <v>171</v>
      </c>
      <c r="AD25" s="45"/>
    </row>
    <row r="26" spans="2:30" s="12" customFormat="1" ht="36">
      <c r="B26" s="48" t="s">
        <v>184</v>
      </c>
      <c r="C26" s="49"/>
      <c r="D26" s="50"/>
      <c r="E26" s="20">
        <v>10</v>
      </c>
      <c r="F26" s="20" t="s">
        <v>185</v>
      </c>
      <c r="G26" s="51">
        <v>19293800</v>
      </c>
      <c r="H26" s="50"/>
      <c r="I26" s="22" t="s">
        <v>171</v>
      </c>
      <c r="J26" s="21">
        <v>19293800</v>
      </c>
      <c r="K26" s="22" t="s">
        <v>171</v>
      </c>
      <c r="L26" s="22" t="s">
        <v>171</v>
      </c>
      <c r="M26" s="22" t="s">
        <v>171</v>
      </c>
      <c r="N26" s="21">
        <v>19293800</v>
      </c>
      <c r="O26" s="22" t="s">
        <v>171</v>
      </c>
      <c r="P26" s="22" t="s">
        <v>171</v>
      </c>
      <c r="Q26" s="22" t="s">
        <v>171</v>
      </c>
      <c r="R26" s="21">
        <v>10447556.77</v>
      </c>
      <c r="S26" s="22" t="s">
        <v>171</v>
      </c>
      <c r="T26" s="21">
        <v>10447556.77</v>
      </c>
      <c r="U26" s="22" t="s">
        <v>171</v>
      </c>
      <c r="V26" s="22" t="s">
        <v>171</v>
      </c>
      <c r="W26" s="22" t="s">
        <v>171</v>
      </c>
      <c r="X26" s="21">
        <v>10447556.77</v>
      </c>
      <c r="Y26" s="52" t="s">
        <v>171</v>
      </c>
      <c r="Z26" s="50"/>
      <c r="AA26" s="52" t="s">
        <v>171</v>
      </c>
      <c r="AB26" s="50"/>
      <c r="AC26" s="52" t="s">
        <v>171</v>
      </c>
      <c r="AD26" s="50"/>
    </row>
    <row r="27" spans="2:30" s="12" customFormat="1" ht="36">
      <c r="B27" s="48" t="s">
        <v>186</v>
      </c>
      <c r="C27" s="49"/>
      <c r="D27" s="50"/>
      <c r="E27" s="20">
        <v>10</v>
      </c>
      <c r="F27" s="20" t="s">
        <v>187</v>
      </c>
      <c r="G27" s="51">
        <v>8257700</v>
      </c>
      <c r="H27" s="50"/>
      <c r="I27" s="22" t="s">
        <v>171</v>
      </c>
      <c r="J27" s="21">
        <v>8257700</v>
      </c>
      <c r="K27" s="22" t="s">
        <v>171</v>
      </c>
      <c r="L27" s="22" t="s">
        <v>171</v>
      </c>
      <c r="M27" s="22" t="s">
        <v>171</v>
      </c>
      <c r="N27" s="21">
        <v>8257700</v>
      </c>
      <c r="O27" s="22" t="s">
        <v>171</v>
      </c>
      <c r="P27" s="22" t="s">
        <v>171</v>
      </c>
      <c r="Q27" s="22" t="s">
        <v>171</v>
      </c>
      <c r="R27" s="21">
        <v>3397812.11</v>
      </c>
      <c r="S27" s="22" t="s">
        <v>171</v>
      </c>
      <c r="T27" s="21">
        <v>3397812.11</v>
      </c>
      <c r="U27" s="22" t="s">
        <v>171</v>
      </c>
      <c r="V27" s="22" t="s">
        <v>171</v>
      </c>
      <c r="W27" s="22" t="s">
        <v>171</v>
      </c>
      <c r="X27" s="21">
        <v>3397812.11</v>
      </c>
      <c r="Y27" s="52" t="s">
        <v>171</v>
      </c>
      <c r="Z27" s="50"/>
      <c r="AA27" s="52" t="s">
        <v>171</v>
      </c>
      <c r="AB27" s="50"/>
      <c r="AC27" s="52" t="s">
        <v>171</v>
      </c>
      <c r="AD27" s="50"/>
    </row>
    <row r="28" spans="2:30" s="12" customFormat="1" ht="36">
      <c r="B28" s="48" t="s">
        <v>3</v>
      </c>
      <c r="C28" s="49"/>
      <c r="D28" s="50"/>
      <c r="E28" s="20">
        <v>10</v>
      </c>
      <c r="F28" s="20" t="s">
        <v>188</v>
      </c>
      <c r="G28" s="51">
        <v>135000</v>
      </c>
      <c r="H28" s="50"/>
      <c r="I28" s="22" t="s">
        <v>171</v>
      </c>
      <c r="J28" s="21">
        <v>135000</v>
      </c>
      <c r="K28" s="22" t="s">
        <v>171</v>
      </c>
      <c r="L28" s="22" t="s">
        <v>171</v>
      </c>
      <c r="M28" s="22" t="s">
        <v>171</v>
      </c>
      <c r="N28" s="21">
        <v>135000</v>
      </c>
      <c r="O28" s="22" t="s">
        <v>171</v>
      </c>
      <c r="P28" s="22" t="s">
        <v>171</v>
      </c>
      <c r="Q28" s="22" t="s">
        <v>171</v>
      </c>
      <c r="R28" s="21">
        <v>94984.79</v>
      </c>
      <c r="S28" s="22" t="s">
        <v>171</v>
      </c>
      <c r="T28" s="21">
        <v>94984.79</v>
      </c>
      <c r="U28" s="22" t="s">
        <v>171</v>
      </c>
      <c r="V28" s="22" t="s">
        <v>171</v>
      </c>
      <c r="W28" s="22" t="s">
        <v>171</v>
      </c>
      <c r="X28" s="21">
        <v>94984.79</v>
      </c>
      <c r="Y28" s="52" t="s">
        <v>171</v>
      </c>
      <c r="Z28" s="50"/>
      <c r="AA28" s="52" t="s">
        <v>171</v>
      </c>
      <c r="AB28" s="50"/>
      <c r="AC28" s="52" t="s">
        <v>171</v>
      </c>
      <c r="AD28" s="50"/>
    </row>
    <row r="29" spans="2:30" s="12" customFormat="1" ht="36">
      <c r="B29" s="48" t="s">
        <v>189</v>
      </c>
      <c r="C29" s="49"/>
      <c r="D29" s="50"/>
      <c r="E29" s="20">
        <v>10</v>
      </c>
      <c r="F29" s="20" t="s">
        <v>190</v>
      </c>
      <c r="G29" s="51">
        <v>10418600</v>
      </c>
      <c r="H29" s="50"/>
      <c r="I29" s="22" t="s">
        <v>171</v>
      </c>
      <c r="J29" s="21">
        <v>10418600</v>
      </c>
      <c r="K29" s="22" t="s">
        <v>171</v>
      </c>
      <c r="L29" s="22" t="s">
        <v>171</v>
      </c>
      <c r="M29" s="22" t="s">
        <v>171</v>
      </c>
      <c r="N29" s="21">
        <v>10418600</v>
      </c>
      <c r="O29" s="22" t="s">
        <v>171</v>
      </c>
      <c r="P29" s="22" t="s">
        <v>171</v>
      </c>
      <c r="Q29" s="22" t="s">
        <v>171</v>
      </c>
      <c r="R29" s="21">
        <v>7245670.28</v>
      </c>
      <c r="S29" s="22" t="s">
        <v>171</v>
      </c>
      <c r="T29" s="21">
        <v>7245670.28</v>
      </c>
      <c r="U29" s="22" t="s">
        <v>171</v>
      </c>
      <c r="V29" s="22" t="s">
        <v>171</v>
      </c>
      <c r="W29" s="22" t="s">
        <v>171</v>
      </c>
      <c r="X29" s="21">
        <v>7245670.28</v>
      </c>
      <c r="Y29" s="52" t="s">
        <v>171</v>
      </c>
      <c r="Z29" s="50"/>
      <c r="AA29" s="52" t="s">
        <v>171</v>
      </c>
      <c r="AB29" s="50"/>
      <c r="AC29" s="52" t="s">
        <v>171</v>
      </c>
      <c r="AD29" s="50"/>
    </row>
    <row r="30" spans="2:30" s="12" customFormat="1" ht="36">
      <c r="B30" s="48" t="s">
        <v>191</v>
      </c>
      <c r="C30" s="49"/>
      <c r="D30" s="50"/>
      <c r="E30" s="20">
        <v>10</v>
      </c>
      <c r="F30" s="20" t="s">
        <v>192</v>
      </c>
      <c r="G30" s="51">
        <v>482500</v>
      </c>
      <c r="H30" s="50"/>
      <c r="I30" s="22" t="s">
        <v>171</v>
      </c>
      <c r="J30" s="21">
        <v>482500</v>
      </c>
      <c r="K30" s="22" t="s">
        <v>171</v>
      </c>
      <c r="L30" s="22" t="s">
        <v>171</v>
      </c>
      <c r="M30" s="22" t="s">
        <v>171</v>
      </c>
      <c r="N30" s="21">
        <v>482500</v>
      </c>
      <c r="O30" s="22" t="s">
        <v>171</v>
      </c>
      <c r="P30" s="22" t="s">
        <v>171</v>
      </c>
      <c r="Q30" s="22" t="s">
        <v>171</v>
      </c>
      <c r="R30" s="21">
        <v>-290910.41</v>
      </c>
      <c r="S30" s="22" t="s">
        <v>171</v>
      </c>
      <c r="T30" s="21">
        <v>-290910.41</v>
      </c>
      <c r="U30" s="22" t="s">
        <v>171</v>
      </c>
      <c r="V30" s="22" t="s">
        <v>171</v>
      </c>
      <c r="W30" s="22" t="s">
        <v>171</v>
      </c>
      <c r="X30" s="21">
        <v>-290910.41</v>
      </c>
      <c r="Y30" s="52" t="s">
        <v>171</v>
      </c>
      <c r="Z30" s="50"/>
      <c r="AA30" s="52" t="s">
        <v>171</v>
      </c>
      <c r="AB30" s="50"/>
      <c r="AC30" s="52" t="s">
        <v>171</v>
      </c>
      <c r="AD30" s="50"/>
    </row>
    <row r="31" spans="2:30" s="15" customFormat="1" ht="36">
      <c r="B31" s="43" t="s">
        <v>193</v>
      </c>
      <c r="C31" s="44"/>
      <c r="D31" s="45"/>
      <c r="E31" s="23">
        <v>10</v>
      </c>
      <c r="F31" s="23" t="s">
        <v>194</v>
      </c>
      <c r="G31" s="46">
        <v>24475600</v>
      </c>
      <c r="H31" s="45"/>
      <c r="I31" s="25" t="s">
        <v>171</v>
      </c>
      <c r="J31" s="24">
        <v>24475600</v>
      </c>
      <c r="K31" s="25" t="s">
        <v>171</v>
      </c>
      <c r="L31" s="25" t="s">
        <v>171</v>
      </c>
      <c r="M31" s="25" t="s">
        <v>171</v>
      </c>
      <c r="N31" s="24">
        <v>24475600</v>
      </c>
      <c r="O31" s="25" t="s">
        <v>171</v>
      </c>
      <c r="P31" s="25" t="s">
        <v>171</v>
      </c>
      <c r="Q31" s="25" t="s">
        <v>171</v>
      </c>
      <c r="R31" s="24">
        <v>12984899.69</v>
      </c>
      <c r="S31" s="25" t="s">
        <v>171</v>
      </c>
      <c r="T31" s="24">
        <v>12984899.69</v>
      </c>
      <c r="U31" s="25" t="s">
        <v>171</v>
      </c>
      <c r="V31" s="25" t="s">
        <v>171</v>
      </c>
      <c r="W31" s="25" t="s">
        <v>171</v>
      </c>
      <c r="X31" s="24">
        <v>12984899.69</v>
      </c>
      <c r="Y31" s="47" t="s">
        <v>171</v>
      </c>
      <c r="Z31" s="45"/>
      <c r="AA31" s="47" t="s">
        <v>171</v>
      </c>
      <c r="AB31" s="45"/>
      <c r="AC31" s="47" t="s">
        <v>171</v>
      </c>
      <c r="AD31" s="45"/>
    </row>
    <row r="32" spans="2:30" s="12" customFormat="1" ht="36">
      <c r="B32" s="48" t="s">
        <v>195</v>
      </c>
      <c r="C32" s="49"/>
      <c r="D32" s="50"/>
      <c r="E32" s="20">
        <v>10</v>
      </c>
      <c r="F32" s="20" t="s">
        <v>196</v>
      </c>
      <c r="G32" s="51">
        <v>21407600</v>
      </c>
      <c r="H32" s="50"/>
      <c r="I32" s="22" t="s">
        <v>171</v>
      </c>
      <c r="J32" s="21">
        <v>21407600</v>
      </c>
      <c r="K32" s="22" t="s">
        <v>171</v>
      </c>
      <c r="L32" s="22" t="s">
        <v>171</v>
      </c>
      <c r="M32" s="22" t="s">
        <v>171</v>
      </c>
      <c r="N32" s="21">
        <v>21407600</v>
      </c>
      <c r="O32" s="22" t="s">
        <v>171</v>
      </c>
      <c r="P32" s="22" t="s">
        <v>171</v>
      </c>
      <c r="Q32" s="22" t="s">
        <v>171</v>
      </c>
      <c r="R32" s="21">
        <v>10603060.62</v>
      </c>
      <c r="S32" s="22" t="s">
        <v>171</v>
      </c>
      <c r="T32" s="21">
        <v>10603060.62</v>
      </c>
      <c r="U32" s="22" t="s">
        <v>171</v>
      </c>
      <c r="V32" s="22" t="s">
        <v>171</v>
      </c>
      <c r="W32" s="22" t="s">
        <v>171</v>
      </c>
      <c r="X32" s="21">
        <v>10603060.62</v>
      </c>
      <c r="Y32" s="52" t="s">
        <v>171</v>
      </c>
      <c r="Z32" s="50"/>
      <c r="AA32" s="52" t="s">
        <v>171</v>
      </c>
      <c r="AB32" s="50"/>
      <c r="AC32" s="52" t="s">
        <v>171</v>
      </c>
      <c r="AD32" s="50"/>
    </row>
    <row r="33" spans="2:30" s="12" customFormat="1" ht="36">
      <c r="B33" s="48" t="s">
        <v>195</v>
      </c>
      <c r="C33" s="49"/>
      <c r="D33" s="50"/>
      <c r="E33" s="20">
        <v>10</v>
      </c>
      <c r="F33" s="20" t="s">
        <v>197</v>
      </c>
      <c r="G33" s="51">
        <v>21407600</v>
      </c>
      <c r="H33" s="50"/>
      <c r="I33" s="22" t="s">
        <v>171</v>
      </c>
      <c r="J33" s="21">
        <v>21407600</v>
      </c>
      <c r="K33" s="22" t="s">
        <v>171</v>
      </c>
      <c r="L33" s="22" t="s">
        <v>171</v>
      </c>
      <c r="M33" s="22" t="s">
        <v>171</v>
      </c>
      <c r="N33" s="21">
        <v>21407600</v>
      </c>
      <c r="O33" s="22" t="s">
        <v>171</v>
      </c>
      <c r="P33" s="22" t="s">
        <v>171</v>
      </c>
      <c r="Q33" s="22" t="s">
        <v>171</v>
      </c>
      <c r="R33" s="21">
        <v>10573523</v>
      </c>
      <c r="S33" s="22" t="s">
        <v>171</v>
      </c>
      <c r="T33" s="21">
        <v>10573523</v>
      </c>
      <c r="U33" s="22" t="s">
        <v>171</v>
      </c>
      <c r="V33" s="22" t="s">
        <v>171</v>
      </c>
      <c r="W33" s="22" t="s">
        <v>171</v>
      </c>
      <c r="X33" s="21">
        <v>10573523</v>
      </c>
      <c r="Y33" s="52" t="s">
        <v>171</v>
      </c>
      <c r="Z33" s="50"/>
      <c r="AA33" s="52" t="s">
        <v>171</v>
      </c>
      <c r="AB33" s="50"/>
      <c r="AC33" s="52" t="s">
        <v>171</v>
      </c>
      <c r="AD33" s="50"/>
    </row>
    <row r="34" spans="2:30" s="12" customFormat="1" ht="36">
      <c r="B34" s="48" t="s">
        <v>198</v>
      </c>
      <c r="C34" s="49"/>
      <c r="D34" s="50"/>
      <c r="E34" s="20">
        <v>10</v>
      </c>
      <c r="F34" s="20" t="s">
        <v>199</v>
      </c>
      <c r="G34" s="52" t="s">
        <v>171</v>
      </c>
      <c r="H34" s="50"/>
      <c r="I34" s="22" t="s">
        <v>171</v>
      </c>
      <c r="J34" s="22" t="s">
        <v>171</v>
      </c>
      <c r="K34" s="22" t="s">
        <v>171</v>
      </c>
      <c r="L34" s="22" t="s">
        <v>171</v>
      </c>
      <c r="M34" s="22" t="s">
        <v>171</v>
      </c>
      <c r="N34" s="22" t="s">
        <v>171</v>
      </c>
      <c r="O34" s="22" t="s">
        <v>171</v>
      </c>
      <c r="P34" s="22" t="s">
        <v>171</v>
      </c>
      <c r="Q34" s="22" t="s">
        <v>171</v>
      </c>
      <c r="R34" s="21">
        <v>29537.62</v>
      </c>
      <c r="S34" s="22" t="s">
        <v>171</v>
      </c>
      <c r="T34" s="21">
        <v>29537.62</v>
      </c>
      <c r="U34" s="22" t="s">
        <v>171</v>
      </c>
      <c r="V34" s="22" t="s">
        <v>171</v>
      </c>
      <c r="W34" s="22" t="s">
        <v>171</v>
      </c>
      <c r="X34" s="21">
        <v>29537.62</v>
      </c>
      <c r="Y34" s="52" t="s">
        <v>171</v>
      </c>
      <c r="Z34" s="50"/>
      <c r="AA34" s="52" t="s">
        <v>171</v>
      </c>
      <c r="AB34" s="50"/>
      <c r="AC34" s="52" t="s">
        <v>171</v>
      </c>
      <c r="AD34" s="50"/>
    </row>
    <row r="35" spans="2:30" s="12" customFormat="1" ht="36">
      <c r="B35" s="48" t="s">
        <v>200</v>
      </c>
      <c r="C35" s="49"/>
      <c r="D35" s="50"/>
      <c r="E35" s="20">
        <v>10</v>
      </c>
      <c r="F35" s="20" t="s">
        <v>201</v>
      </c>
      <c r="G35" s="51">
        <v>1113000</v>
      </c>
      <c r="H35" s="50"/>
      <c r="I35" s="22" t="s">
        <v>171</v>
      </c>
      <c r="J35" s="21">
        <v>1113000</v>
      </c>
      <c r="K35" s="22" t="s">
        <v>171</v>
      </c>
      <c r="L35" s="22" t="s">
        <v>171</v>
      </c>
      <c r="M35" s="22" t="s">
        <v>171</v>
      </c>
      <c r="N35" s="21">
        <v>1113000</v>
      </c>
      <c r="O35" s="22" t="s">
        <v>171</v>
      </c>
      <c r="P35" s="22" t="s">
        <v>171</v>
      </c>
      <c r="Q35" s="22" t="s">
        <v>171</v>
      </c>
      <c r="R35" s="21">
        <v>1399465.04</v>
      </c>
      <c r="S35" s="22" t="s">
        <v>171</v>
      </c>
      <c r="T35" s="21">
        <v>1399465.04</v>
      </c>
      <c r="U35" s="22" t="s">
        <v>171</v>
      </c>
      <c r="V35" s="22" t="s">
        <v>171</v>
      </c>
      <c r="W35" s="22" t="s">
        <v>171</v>
      </c>
      <c r="X35" s="21">
        <v>1399465.04</v>
      </c>
      <c r="Y35" s="52" t="s">
        <v>171</v>
      </c>
      <c r="Z35" s="50"/>
      <c r="AA35" s="52" t="s">
        <v>171</v>
      </c>
      <c r="AB35" s="50"/>
      <c r="AC35" s="52" t="s">
        <v>171</v>
      </c>
      <c r="AD35" s="50"/>
    </row>
    <row r="36" spans="2:30" s="12" customFormat="1" ht="36">
      <c r="B36" s="48" t="s">
        <v>200</v>
      </c>
      <c r="C36" s="49"/>
      <c r="D36" s="50"/>
      <c r="E36" s="20">
        <v>10</v>
      </c>
      <c r="F36" s="20" t="s">
        <v>202</v>
      </c>
      <c r="G36" s="51">
        <v>1113000</v>
      </c>
      <c r="H36" s="50"/>
      <c r="I36" s="22" t="s">
        <v>171</v>
      </c>
      <c r="J36" s="21">
        <v>1113000</v>
      </c>
      <c r="K36" s="22" t="s">
        <v>171</v>
      </c>
      <c r="L36" s="22" t="s">
        <v>171</v>
      </c>
      <c r="M36" s="22" t="s">
        <v>171</v>
      </c>
      <c r="N36" s="21">
        <v>1113000</v>
      </c>
      <c r="O36" s="22" t="s">
        <v>171</v>
      </c>
      <c r="P36" s="22" t="s">
        <v>171</v>
      </c>
      <c r="Q36" s="22" t="s">
        <v>171</v>
      </c>
      <c r="R36" s="21">
        <v>1399480.6</v>
      </c>
      <c r="S36" s="22" t="s">
        <v>171</v>
      </c>
      <c r="T36" s="21">
        <v>1399480.6</v>
      </c>
      <c r="U36" s="22" t="s">
        <v>171</v>
      </c>
      <c r="V36" s="22" t="s">
        <v>171</v>
      </c>
      <c r="W36" s="22" t="s">
        <v>171</v>
      </c>
      <c r="X36" s="21">
        <v>1399480.6</v>
      </c>
      <c r="Y36" s="52" t="s">
        <v>171</v>
      </c>
      <c r="Z36" s="50"/>
      <c r="AA36" s="52" t="s">
        <v>171</v>
      </c>
      <c r="AB36" s="50"/>
      <c r="AC36" s="52" t="s">
        <v>171</v>
      </c>
      <c r="AD36" s="50"/>
    </row>
    <row r="37" spans="2:30" s="12" customFormat="1" ht="36">
      <c r="B37" s="48" t="s">
        <v>203</v>
      </c>
      <c r="C37" s="49"/>
      <c r="D37" s="50"/>
      <c r="E37" s="20">
        <v>10</v>
      </c>
      <c r="F37" s="20" t="s">
        <v>204</v>
      </c>
      <c r="G37" s="52" t="s">
        <v>171</v>
      </c>
      <c r="H37" s="50"/>
      <c r="I37" s="22" t="s">
        <v>171</v>
      </c>
      <c r="J37" s="22" t="s">
        <v>171</v>
      </c>
      <c r="K37" s="22" t="s">
        <v>171</v>
      </c>
      <c r="L37" s="22" t="s">
        <v>171</v>
      </c>
      <c r="M37" s="22" t="s">
        <v>171</v>
      </c>
      <c r="N37" s="22" t="s">
        <v>171</v>
      </c>
      <c r="O37" s="22" t="s">
        <v>171</v>
      </c>
      <c r="P37" s="22" t="s">
        <v>171</v>
      </c>
      <c r="Q37" s="22" t="s">
        <v>171</v>
      </c>
      <c r="R37" s="21">
        <v>-15.56</v>
      </c>
      <c r="S37" s="22" t="s">
        <v>171</v>
      </c>
      <c r="T37" s="21">
        <v>-15.56</v>
      </c>
      <c r="U37" s="22" t="s">
        <v>171</v>
      </c>
      <c r="V37" s="22" t="s">
        <v>171</v>
      </c>
      <c r="W37" s="22" t="s">
        <v>171</v>
      </c>
      <c r="X37" s="21">
        <v>-15.56</v>
      </c>
      <c r="Y37" s="52" t="s">
        <v>171</v>
      </c>
      <c r="Z37" s="50"/>
      <c r="AA37" s="52" t="s">
        <v>171</v>
      </c>
      <c r="AB37" s="50"/>
      <c r="AC37" s="52" t="s">
        <v>171</v>
      </c>
      <c r="AD37" s="50"/>
    </row>
    <row r="38" spans="2:30" s="12" customFormat="1" ht="36">
      <c r="B38" s="48" t="s">
        <v>205</v>
      </c>
      <c r="C38" s="49"/>
      <c r="D38" s="50"/>
      <c r="E38" s="20">
        <v>10</v>
      </c>
      <c r="F38" s="20" t="s">
        <v>206</v>
      </c>
      <c r="G38" s="51">
        <v>1955000</v>
      </c>
      <c r="H38" s="50"/>
      <c r="I38" s="22" t="s">
        <v>171</v>
      </c>
      <c r="J38" s="21">
        <v>1955000</v>
      </c>
      <c r="K38" s="22" t="s">
        <v>171</v>
      </c>
      <c r="L38" s="22" t="s">
        <v>171</v>
      </c>
      <c r="M38" s="22" t="s">
        <v>171</v>
      </c>
      <c r="N38" s="21">
        <v>1955000</v>
      </c>
      <c r="O38" s="22" t="s">
        <v>171</v>
      </c>
      <c r="P38" s="22" t="s">
        <v>171</v>
      </c>
      <c r="Q38" s="22" t="s">
        <v>171</v>
      </c>
      <c r="R38" s="21">
        <v>982374.03</v>
      </c>
      <c r="S38" s="22" t="s">
        <v>171</v>
      </c>
      <c r="T38" s="21">
        <v>982374.03</v>
      </c>
      <c r="U38" s="22" t="s">
        <v>171</v>
      </c>
      <c r="V38" s="22" t="s">
        <v>171</v>
      </c>
      <c r="W38" s="22" t="s">
        <v>171</v>
      </c>
      <c r="X38" s="21">
        <v>982374.03</v>
      </c>
      <c r="Y38" s="52" t="s">
        <v>171</v>
      </c>
      <c r="Z38" s="50"/>
      <c r="AA38" s="52" t="s">
        <v>171</v>
      </c>
      <c r="AB38" s="50"/>
      <c r="AC38" s="52" t="s">
        <v>171</v>
      </c>
      <c r="AD38" s="50"/>
    </row>
    <row r="39" spans="2:30" s="12" customFormat="1" ht="36">
      <c r="B39" s="48" t="s">
        <v>207</v>
      </c>
      <c r="C39" s="49"/>
      <c r="D39" s="50"/>
      <c r="E39" s="20">
        <v>10</v>
      </c>
      <c r="F39" s="20" t="s">
        <v>208</v>
      </c>
      <c r="G39" s="51">
        <v>1955000</v>
      </c>
      <c r="H39" s="50"/>
      <c r="I39" s="22" t="s">
        <v>171</v>
      </c>
      <c r="J39" s="21">
        <v>1955000</v>
      </c>
      <c r="K39" s="22" t="s">
        <v>171</v>
      </c>
      <c r="L39" s="22" t="s">
        <v>171</v>
      </c>
      <c r="M39" s="22" t="s">
        <v>171</v>
      </c>
      <c r="N39" s="21">
        <v>1955000</v>
      </c>
      <c r="O39" s="22" t="s">
        <v>171</v>
      </c>
      <c r="P39" s="22" t="s">
        <v>171</v>
      </c>
      <c r="Q39" s="22" t="s">
        <v>171</v>
      </c>
      <c r="R39" s="21">
        <v>982374.03</v>
      </c>
      <c r="S39" s="22" t="s">
        <v>171</v>
      </c>
      <c r="T39" s="21">
        <v>982374.03</v>
      </c>
      <c r="U39" s="22" t="s">
        <v>171</v>
      </c>
      <c r="V39" s="22" t="s">
        <v>171</v>
      </c>
      <c r="W39" s="22" t="s">
        <v>171</v>
      </c>
      <c r="X39" s="21">
        <v>982374.03</v>
      </c>
      <c r="Y39" s="52" t="s">
        <v>171</v>
      </c>
      <c r="Z39" s="50"/>
      <c r="AA39" s="52" t="s">
        <v>171</v>
      </c>
      <c r="AB39" s="50"/>
      <c r="AC39" s="52" t="s">
        <v>171</v>
      </c>
      <c r="AD39" s="50"/>
    </row>
    <row r="40" spans="2:30" s="15" customFormat="1" ht="36">
      <c r="B40" s="43" t="s">
        <v>209</v>
      </c>
      <c r="C40" s="44"/>
      <c r="D40" s="45"/>
      <c r="E40" s="23">
        <v>10</v>
      </c>
      <c r="F40" s="23" t="s">
        <v>210</v>
      </c>
      <c r="G40" s="46">
        <v>48180900</v>
      </c>
      <c r="H40" s="45"/>
      <c r="I40" s="25" t="s">
        <v>171</v>
      </c>
      <c r="J40" s="24">
        <v>48180900</v>
      </c>
      <c r="K40" s="25" t="s">
        <v>171</v>
      </c>
      <c r="L40" s="25" t="s">
        <v>171</v>
      </c>
      <c r="M40" s="25" t="s">
        <v>171</v>
      </c>
      <c r="N40" s="24">
        <v>48180900</v>
      </c>
      <c r="O40" s="25" t="s">
        <v>171</v>
      </c>
      <c r="P40" s="25" t="s">
        <v>171</v>
      </c>
      <c r="Q40" s="25" t="s">
        <v>171</v>
      </c>
      <c r="R40" s="24">
        <v>21383015.89</v>
      </c>
      <c r="S40" s="25" t="s">
        <v>171</v>
      </c>
      <c r="T40" s="24">
        <v>21383015.89</v>
      </c>
      <c r="U40" s="25" t="s">
        <v>171</v>
      </c>
      <c r="V40" s="25" t="s">
        <v>171</v>
      </c>
      <c r="W40" s="25" t="s">
        <v>171</v>
      </c>
      <c r="X40" s="24">
        <v>21383015.89</v>
      </c>
      <c r="Y40" s="47" t="s">
        <v>171</v>
      </c>
      <c r="Z40" s="45"/>
      <c r="AA40" s="47" t="s">
        <v>171</v>
      </c>
      <c r="AB40" s="45"/>
      <c r="AC40" s="47" t="s">
        <v>171</v>
      </c>
      <c r="AD40" s="45"/>
    </row>
    <row r="41" spans="2:30" s="12" customFormat="1" ht="36">
      <c r="B41" s="48" t="s">
        <v>211</v>
      </c>
      <c r="C41" s="49"/>
      <c r="D41" s="50"/>
      <c r="E41" s="20">
        <v>10</v>
      </c>
      <c r="F41" s="20" t="s">
        <v>212</v>
      </c>
      <c r="G41" s="51">
        <v>6641700</v>
      </c>
      <c r="H41" s="50"/>
      <c r="I41" s="22" t="s">
        <v>171</v>
      </c>
      <c r="J41" s="21">
        <v>6641700</v>
      </c>
      <c r="K41" s="22" t="s">
        <v>171</v>
      </c>
      <c r="L41" s="22" t="s">
        <v>171</v>
      </c>
      <c r="M41" s="22" t="s">
        <v>171</v>
      </c>
      <c r="N41" s="21">
        <v>6641700</v>
      </c>
      <c r="O41" s="22" t="s">
        <v>171</v>
      </c>
      <c r="P41" s="22" t="s">
        <v>171</v>
      </c>
      <c r="Q41" s="22" t="s">
        <v>171</v>
      </c>
      <c r="R41" s="21">
        <v>611329.85</v>
      </c>
      <c r="S41" s="22" t="s">
        <v>171</v>
      </c>
      <c r="T41" s="21">
        <v>611329.85</v>
      </c>
      <c r="U41" s="22" t="s">
        <v>171</v>
      </c>
      <c r="V41" s="22" t="s">
        <v>171</v>
      </c>
      <c r="W41" s="22" t="s">
        <v>171</v>
      </c>
      <c r="X41" s="21">
        <v>611329.85</v>
      </c>
      <c r="Y41" s="52" t="s">
        <v>171</v>
      </c>
      <c r="Z41" s="50"/>
      <c r="AA41" s="52" t="s">
        <v>171</v>
      </c>
      <c r="AB41" s="50"/>
      <c r="AC41" s="52" t="s">
        <v>171</v>
      </c>
      <c r="AD41" s="50"/>
    </row>
    <row r="42" spans="2:30" s="12" customFormat="1" ht="36">
      <c r="B42" s="48" t="s">
        <v>213</v>
      </c>
      <c r="C42" s="49"/>
      <c r="D42" s="50"/>
      <c r="E42" s="20">
        <v>10</v>
      </c>
      <c r="F42" s="20" t="s">
        <v>214</v>
      </c>
      <c r="G42" s="51">
        <v>6641700</v>
      </c>
      <c r="H42" s="50"/>
      <c r="I42" s="22" t="s">
        <v>171</v>
      </c>
      <c r="J42" s="21">
        <v>6641700</v>
      </c>
      <c r="K42" s="22" t="s">
        <v>171</v>
      </c>
      <c r="L42" s="22" t="s">
        <v>171</v>
      </c>
      <c r="M42" s="22" t="s">
        <v>171</v>
      </c>
      <c r="N42" s="21">
        <v>6641700</v>
      </c>
      <c r="O42" s="22" t="s">
        <v>171</v>
      </c>
      <c r="P42" s="22" t="s">
        <v>171</v>
      </c>
      <c r="Q42" s="22" t="s">
        <v>171</v>
      </c>
      <c r="R42" s="21">
        <v>611329.85</v>
      </c>
      <c r="S42" s="22" t="s">
        <v>171</v>
      </c>
      <c r="T42" s="21">
        <v>611329.85</v>
      </c>
      <c r="U42" s="22" t="s">
        <v>171</v>
      </c>
      <c r="V42" s="22" t="s">
        <v>171</v>
      </c>
      <c r="W42" s="22" t="s">
        <v>171</v>
      </c>
      <c r="X42" s="21">
        <v>611329.85</v>
      </c>
      <c r="Y42" s="52" t="s">
        <v>171</v>
      </c>
      <c r="Z42" s="50"/>
      <c r="AA42" s="52" t="s">
        <v>171</v>
      </c>
      <c r="AB42" s="50"/>
      <c r="AC42" s="52" t="s">
        <v>171</v>
      </c>
      <c r="AD42" s="50"/>
    </row>
    <row r="43" spans="2:30" s="12" customFormat="1" ht="36">
      <c r="B43" s="48" t="s">
        <v>215</v>
      </c>
      <c r="C43" s="49"/>
      <c r="D43" s="50"/>
      <c r="E43" s="20">
        <v>10</v>
      </c>
      <c r="F43" s="20" t="s">
        <v>216</v>
      </c>
      <c r="G43" s="51">
        <v>41539200</v>
      </c>
      <c r="H43" s="50"/>
      <c r="I43" s="22" t="s">
        <v>171</v>
      </c>
      <c r="J43" s="21">
        <v>41539200</v>
      </c>
      <c r="K43" s="22" t="s">
        <v>171</v>
      </c>
      <c r="L43" s="22" t="s">
        <v>171</v>
      </c>
      <c r="M43" s="22" t="s">
        <v>171</v>
      </c>
      <c r="N43" s="21">
        <v>41539200</v>
      </c>
      <c r="O43" s="22" t="s">
        <v>171</v>
      </c>
      <c r="P43" s="22" t="s">
        <v>171</v>
      </c>
      <c r="Q43" s="22" t="s">
        <v>171</v>
      </c>
      <c r="R43" s="21">
        <v>20771686.04</v>
      </c>
      <c r="S43" s="22" t="s">
        <v>171</v>
      </c>
      <c r="T43" s="21">
        <v>20771686.04</v>
      </c>
      <c r="U43" s="22" t="s">
        <v>171</v>
      </c>
      <c r="V43" s="22" t="s">
        <v>171</v>
      </c>
      <c r="W43" s="22" t="s">
        <v>171</v>
      </c>
      <c r="X43" s="21">
        <v>20771686.04</v>
      </c>
      <c r="Y43" s="52" t="s">
        <v>171</v>
      </c>
      <c r="Z43" s="50"/>
      <c r="AA43" s="52" t="s">
        <v>171</v>
      </c>
      <c r="AB43" s="50"/>
      <c r="AC43" s="52" t="s">
        <v>171</v>
      </c>
      <c r="AD43" s="50"/>
    </row>
    <row r="44" spans="2:30" s="12" customFormat="1" ht="36">
      <c r="B44" s="48" t="s">
        <v>217</v>
      </c>
      <c r="C44" s="49"/>
      <c r="D44" s="50"/>
      <c r="E44" s="20">
        <v>10</v>
      </c>
      <c r="F44" s="20" t="s">
        <v>218</v>
      </c>
      <c r="G44" s="51">
        <v>33704200</v>
      </c>
      <c r="H44" s="50"/>
      <c r="I44" s="22" t="s">
        <v>171</v>
      </c>
      <c r="J44" s="21">
        <v>33704200</v>
      </c>
      <c r="K44" s="22" t="s">
        <v>171</v>
      </c>
      <c r="L44" s="22" t="s">
        <v>171</v>
      </c>
      <c r="M44" s="22" t="s">
        <v>171</v>
      </c>
      <c r="N44" s="21">
        <v>33704200</v>
      </c>
      <c r="O44" s="22" t="s">
        <v>171</v>
      </c>
      <c r="P44" s="22" t="s">
        <v>171</v>
      </c>
      <c r="Q44" s="22" t="s">
        <v>171</v>
      </c>
      <c r="R44" s="21">
        <v>18614054.09</v>
      </c>
      <c r="S44" s="22" t="s">
        <v>171</v>
      </c>
      <c r="T44" s="21">
        <v>18614054.09</v>
      </c>
      <c r="U44" s="22" t="s">
        <v>171</v>
      </c>
      <c r="V44" s="22" t="s">
        <v>171</v>
      </c>
      <c r="W44" s="22" t="s">
        <v>171</v>
      </c>
      <c r="X44" s="21">
        <v>18614054.09</v>
      </c>
      <c r="Y44" s="52" t="s">
        <v>171</v>
      </c>
      <c r="Z44" s="50"/>
      <c r="AA44" s="52" t="s">
        <v>171</v>
      </c>
      <c r="AB44" s="50"/>
      <c r="AC44" s="52" t="s">
        <v>171</v>
      </c>
      <c r="AD44" s="50"/>
    </row>
    <row r="45" spans="2:30" s="12" customFormat="1" ht="36">
      <c r="B45" s="48" t="s">
        <v>219</v>
      </c>
      <c r="C45" s="49"/>
      <c r="D45" s="50"/>
      <c r="E45" s="20">
        <v>10</v>
      </c>
      <c r="F45" s="20" t="s">
        <v>220</v>
      </c>
      <c r="G45" s="51">
        <v>33704200</v>
      </c>
      <c r="H45" s="50"/>
      <c r="I45" s="22" t="s">
        <v>171</v>
      </c>
      <c r="J45" s="21">
        <v>33704200</v>
      </c>
      <c r="K45" s="22" t="s">
        <v>171</v>
      </c>
      <c r="L45" s="22" t="s">
        <v>171</v>
      </c>
      <c r="M45" s="22" t="s">
        <v>171</v>
      </c>
      <c r="N45" s="21">
        <v>33704200</v>
      </c>
      <c r="O45" s="22" t="s">
        <v>171</v>
      </c>
      <c r="P45" s="22" t="s">
        <v>171</v>
      </c>
      <c r="Q45" s="22" t="s">
        <v>171</v>
      </c>
      <c r="R45" s="21">
        <v>18614054.09</v>
      </c>
      <c r="S45" s="22" t="s">
        <v>171</v>
      </c>
      <c r="T45" s="21">
        <v>18614054.09</v>
      </c>
      <c r="U45" s="22" t="s">
        <v>171</v>
      </c>
      <c r="V45" s="22" t="s">
        <v>171</v>
      </c>
      <c r="W45" s="22" t="s">
        <v>171</v>
      </c>
      <c r="X45" s="21">
        <v>18614054.09</v>
      </c>
      <c r="Y45" s="52" t="s">
        <v>171</v>
      </c>
      <c r="Z45" s="50"/>
      <c r="AA45" s="52" t="s">
        <v>171</v>
      </c>
      <c r="AB45" s="50"/>
      <c r="AC45" s="52" t="s">
        <v>171</v>
      </c>
      <c r="AD45" s="50"/>
    </row>
    <row r="46" spans="2:30" s="12" customFormat="1" ht="36">
      <c r="B46" s="48" t="s">
        <v>221</v>
      </c>
      <c r="C46" s="49"/>
      <c r="D46" s="50"/>
      <c r="E46" s="20">
        <v>10</v>
      </c>
      <c r="F46" s="20" t="s">
        <v>222</v>
      </c>
      <c r="G46" s="51">
        <v>7835000</v>
      </c>
      <c r="H46" s="50"/>
      <c r="I46" s="22" t="s">
        <v>171</v>
      </c>
      <c r="J46" s="21">
        <v>7835000</v>
      </c>
      <c r="K46" s="22" t="s">
        <v>171</v>
      </c>
      <c r="L46" s="22" t="s">
        <v>171</v>
      </c>
      <c r="M46" s="22" t="s">
        <v>171</v>
      </c>
      <c r="N46" s="21">
        <v>7835000</v>
      </c>
      <c r="O46" s="22" t="s">
        <v>171</v>
      </c>
      <c r="P46" s="22" t="s">
        <v>171</v>
      </c>
      <c r="Q46" s="22" t="s">
        <v>171</v>
      </c>
      <c r="R46" s="21">
        <v>2157631.95</v>
      </c>
      <c r="S46" s="22" t="s">
        <v>171</v>
      </c>
      <c r="T46" s="21">
        <v>2157631.95</v>
      </c>
      <c r="U46" s="22" t="s">
        <v>171</v>
      </c>
      <c r="V46" s="22" t="s">
        <v>171</v>
      </c>
      <c r="W46" s="22" t="s">
        <v>171</v>
      </c>
      <c r="X46" s="21">
        <v>2157631.95</v>
      </c>
      <c r="Y46" s="52" t="s">
        <v>171</v>
      </c>
      <c r="Z46" s="50"/>
      <c r="AA46" s="52" t="s">
        <v>171</v>
      </c>
      <c r="AB46" s="50"/>
      <c r="AC46" s="52" t="s">
        <v>171</v>
      </c>
      <c r="AD46" s="50"/>
    </row>
    <row r="47" spans="2:30" s="12" customFormat="1" ht="36">
      <c r="B47" s="48" t="s">
        <v>223</v>
      </c>
      <c r="C47" s="49"/>
      <c r="D47" s="50"/>
      <c r="E47" s="20">
        <v>10</v>
      </c>
      <c r="F47" s="20" t="s">
        <v>224</v>
      </c>
      <c r="G47" s="51">
        <v>7835000</v>
      </c>
      <c r="H47" s="50"/>
      <c r="I47" s="22" t="s">
        <v>171</v>
      </c>
      <c r="J47" s="21">
        <v>7835000</v>
      </c>
      <c r="K47" s="22" t="s">
        <v>171</v>
      </c>
      <c r="L47" s="22" t="s">
        <v>171</v>
      </c>
      <c r="M47" s="22" t="s">
        <v>171</v>
      </c>
      <c r="N47" s="21">
        <v>7835000</v>
      </c>
      <c r="O47" s="22" t="s">
        <v>171</v>
      </c>
      <c r="P47" s="22" t="s">
        <v>171</v>
      </c>
      <c r="Q47" s="22" t="s">
        <v>171</v>
      </c>
      <c r="R47" s="21">
        <v>2157631.95</v>
      </c>
      <c r="S47" s="22" t="s">
        <v>171</v>
      </c>
      <c r="T47" s="21">
        <v>2157631.95</v>
      </c>
      <c r="U47" s="22" t="s">
        <v>171</v>
      </c>
      <c r="V47" s="22" t="s">
        <v>171</v>
      </c>
      <c r="W47" s="22" t="s">
        <v>171</v>
      </c>
      <c r="X47" s="21">
        <v>2157631.95</v>
      </c>
      <c r="Y47" s="52" t="s">
        <v>171</v>
      </c>
      <c r="Z47" s="50"/>
      <c r="AA47" s="52" t="s">
        <v>171</v>
      </c>
      <c r="AB47" s="50"/>
      <c r="AC47" s="52" t="s">
        <v>171</v>
      </c>
      <c r="AD47" s="50"/>
    </row>
    <row r="48" spans="2:30" s="15" customFormat="1" ht="36">
      <c r="B48" s="43" t="s">
        <v>225</v>
      </c>
      <c r="C48" s="44"/>
      <c r="D48" s="45"/>
      <c r="E48" s="23">
        <v>10</v>
      </c>
      <c r="F48" s="23" t="s">
        <v>226</v>
      </c>
      <c r="G48" s="46">
        <v>2077200</v>
      </c>
      <c r="H48" s="45"/>
      <c r="I48" s="25" t="s">
        <v>171</v>
      </c>
      <c r="J48" s="24">
        <v>2077200</v>
      </c>
      <c r="K48" s="25" t="s">
        <v>171</v>
      </c>
      <c r="L48" s="25" t="s">
        <v>171</v>
      </c>
      <c r="M48" s="25" t="s">
        <v>171</v>
      </c>
      <c r="N48" s="24">
        <v>2077200</v>
      </c>
      <c r="O48" s="25" t="s">
        <v>171</v>
      </c>
      <c r="P48" s="25" t="s">
        <v>171</v>
      </c>
      <c r="Q48" s="25" t="s">
        <v>171</v>
      </c>
      <c r="R48" s="24">
        <v>1758857.97</v>
      </c>
      <c r="S48" s="25" t="s">
        <v>171</v>
      </c>
      <c r="T48" s="24">
        <v>1758857.97</v>
      </c>
      <c r="U48" s="25" t="s">
        <v>171</v>
      </c>
      <c r="V48" s="25" t="s">
        <v>171</v>
      </c>
      <c r="W48" s="25" t="s">
        <v>171</v>
      </c>
      <c r="X48" s="24">
        <v>1758857.97</v>
      </c>
      <c r="Y48" s="47" t="s">
        <v>171</v>
      </c>
      <c r="Z48" s="45"/>
      <c r="AA48" s="47" t="s">
        <v>171</v>
      </c>
      <c r="AB48" s="45"/>
      <c r="AC48" s="47" t="s">
        <v>171</v>
      </c>
      <c r="AD48" s="45"/>
    </row>
    <row r="49" spans="2:30" s="12" customFormat="1" ht="36">
      <c r="B49" s="48" t="s">
        <v>227</v>
      </c>
      <c r="C49" s="49"/>
      <c r="D49" s="50"/>
      <c r="E49" s="20">
        <v>10</v>
      </c>
      <c r="F49" s="20" t="s">
        <v>228</v>
      </c>
      <c r="G49" s="51">
        <v>1974300</v>
      </c>
      <c r="H49" s="50"/>
      <c r="I49" s="22" t="s">
        <v>171</v>
      </c>
      <c r="J49" s="21">
        <v>1974300</v>
      </c>
      <c r="K49" s="22" t="s">
        <v>171</v>
      </c>
      <c r="L49" s="22" t="s">
        <v>171</v>
      </c>
      <c r="M49" s="22" t="s">
        <v>171</v>
      </c>
      <c r="N49" s="21">
        <v>1974300</v>
      </c>
      <c r="O49" s="22" t="s">
        <v>171</v>
      </c>
      <c r="P49" s="22" t="s">
        <v>171</v>
      </c>
      <c r="Q49" s="22" t="s">
        <v>171</v>
      </c>
      <c r="R49" s="21">
        <v>1708857.97</v>
      </c>
      <c r="S49" s="22" t="s">
        <v>171</v>
      </c>
      <c r="T49" s="21">
        <v>1708857.97</v>
      </c>
      <c r="U49" s="22" t="s">
        <v>171</v>
      </c>
      <c r="V49" s="22" t="s">
        <v>171</v>
      </c>
      <c r="W49" s="22" t="s">
        <v>171</v>
      </c>
      <c r="X49" s="21">
        <v>1708857.97</v>
      </c>
      <c r="Y49" s="52" t="s">
        <v>171</v>
      </c>
      <c r="Z49" s="50"/>
      <c r="AA49" s="52" t="s">
        <v>171</v>
      </c>
      <c r="AB49" s="50"/>
      <c r="AC49" s="52" t="s">
        <v>171</v>
      </c>
      <c r="AD49" s="50"/>
    </row>
    <row r="50" spans="2:30" s="12" customFormat="1" ht="36">
      <c r="B50" s="48" t="s">
        <v>1493</v>
      </c>
      <c r="C50" s="49"/>
      <c r="D50" s="50"/>
      <c r="E50" s="20">
        <v>10</v>
      </c>
      <c r="F50" s="20" t="s">
        <v>229</v>
      </c>
      <c r="G50" s="51">
        <v>1974300</v>
      </c>
      <c r="H50" s="50"/>
      <c r="I50" s="22" t="s">
        <v>171</v>
      </c>
      <c r="J50" s="21">
        <v>1974300</v>
      </c>
      <c r="K50" s="22" t="s">
        <v>171</v>
      </c>
      <c r="L50" s="22" t="s">
        <v>171</v>
      </c>
      <c r="M50" s="22" t="s">
        <v>171</v>
      </c>
      <c r="N50" s="21">
        <v>1974300</v>
      </c>
      <c r="O50" s="22" t="s">
        <v>171</v>
      </c>
      <c r="P50" s="22" t="s">
        <v>171</v>
      </c>
      <c r="Q50" s="22" t="s">
        <v>171</v>
      </c>
      <c r="R50" s="21">
        <v>1708857.97</v>
      </c>
      <c r="S50" s="22" t="s">
        <v>171</v>
      </c>
      <c r="T50" s="21">
        <v>1708857.97</v>
      </c>
      <c r="U50" s="22" t="s">
        <v>171</v>
      </c>
      <c r="V50" s="22" t="s">
        <v>171</v>
      </c>
      <c r="W50" s="22" t="s">
        <v>171</v>
      </c>
      <c r="X50" s="21">
        <v>1708857.97</v>
      </c>
      <c r="Y50" s="52" t="s">
        <v>171</v>
      </c>
      <c r="Z50" s="50"/>
      <c r="AA50" s="52" t="s">
        <v>171</v>
      </c>
      <c r="AB50" s="50"/>
      <c r="AC50" s="52" t="s">
        <v>171</v>
      </c>
      <c r="AD50" s="50"/>
    </row>
    <row r="51" spans="2:30" s="12" customFormat="1" ht="36">
      <c r="B51" s="48" t="s">
        <v>230</v>
      </c>
      <c r="C51" s="49"/>
      <c r="D51" s="50"/>
      <c r="E51" s="20">
        <v>10</v>
      </c>
      <c r="F51" s="20" t="s">
        <v>231</v>
      </c>
      <c r="G51" s="51">
        <v>102900</v>
      </c>
      <c r="H51" s="50"/>
      <c r="I51" s="22" t="s">
        <v>171</v>
      </c>
      <c r="J51" s="21">
        <v>102900</v>
      </c>
      <c r="K51" s="22" t="s">
        <v>171</v>
      </c>
      <c r="L51" s="22" t="s">
        <v>171</v>
      </c>
      <c r="M51" s="22" t="s">
        <v>171</v>
      </c>
      <c r="N51" s="21">
        <v>102900</v>
      </c>
      <c r="O51" s="22" t="s">
        <v>171</v>
      </c>
      <c r="P51" s="22" t="s">
        <v>171</v>
      </c>
      <c r="Q51" s="22" t="s">
        <v>171</v>
      </c>
      <c r="R51" s="21">
        <v>50000</v>
      </c>
      <c r="S51" s="22" t="s">
        <v>171</v>
      </c>
      <c r="T51" s="21">
        <v>50000</v>
      </c>
      <c r="U51" s="22" t="s">
        <v>171</v>
      </c>
      <c r="V51" s="22" t="s">
        <v>171</v>
      </c>
      <c r="W51" s="22" t="s">
        <v>171</v>
      </c>
      <c r="X51" s="21">
        <v>50000</v>
      </c>
      <c r="Y51" s="52" t="s">
        <v>171</v>
      </c>
      <c r="Z51" s="50"/>
      <c r="AA51" s="52" t="s">
        <v>171</v>
      </c>
      <c r="AB51" s="50"/>
      <c r="AC51" s="52" t="s">
        <v>171</v>
      </c>
      <c r="AD51" s="50"/>
    </row>
    <row r="52" spans="2:30" s="12" customFormat="1" ht="36">
      <c r="B52" s="48" t="s">
        <v>232</v>
      </c>
      <c r="C52" s="49"/>
      <c r="D52" s="50"/>
      <c r="E52" s="20">
        <v>10</v>
      </c>
      <c r="F52" s="20" t="s">
        <v>233</v>
      </c>
      <c r="G52" s="51">
        <v>102900</v>
      </c>
      <c r="H52" s="50"/>
      <c r="I52" s="22" t="s">
        <v>171</v>
      </c>
      <c r="J52" s="21">
        <v>102900</v>
      </c>
      <c r="K52" s="22" t="s">
        <v>171</v>
      </c>
      <c r="L52" s="22" t="s">
        <v>171</v>
      </c>
      <c r="M52" s="22" t="s">
        <v>171</v>
      </c>
      <c r="N52" s="21">
        <v>102900</v>
      </c>
      <c r="O52" s="22" t="s">
        <v>171</v>
      </c>
      <c r="P52" s="22" t="s">
        <v>171</v>
      </c>
      <c r="Q52" s="22" t="s">
        <v>171</v>
      </c>
      <c r="R52" s="21">
        <v>50000</v>
      </c>
      <c r="S52" s="22" t="s">
        <v>171</v>
      </c>
      <c r="T52" s="21">
        <v>50000</v>
      </c>
      <c r="U52" s="22" t="s">
        <v>171</v>
      </c>
      <c r="V52" s="22" t="s">
        <v>171</v>
      </c>
      <c r="W52" s="22" t="s">
        <v>171</v>
      </c>
      <c r="X52" s="21">
        <v>50000</v>
      </c>
      <c r="Y52" s="52" t="s">
        <v>171</v>
      </c>
      <c r="Z52" s="50"/>
      <c r="AA52" s="52" t="s">
        <v>171</v>
      </c>
      <c r="AB52" s="50"/>
      <c r="AC52" s="52" t="s">
        <v>171</v>
      </c>
      <c r="AD52" s="50"/>
    </row>
    <row r="53" spans="2:30" s="15" customFormat="1" ht="15.75" customHeight="1">
      <c r="B53" s="43" t="s">
        <v>234</v>
      </c>
      <c r="C53" s="44"/>
      <c r="D53" s="45"/>
      <c r="E53" s="23">
        <v>10</v>
      </c>
      <c r="F53" s="23" t="s">
        <v>235</v>
      </c>
      <c r="G53" s="47" t="s">
        <v>171</v>
      </c>
      <c r="H53" s="45"/>
      <c r="I53" s="25" t="s">
        <v>171</v>
      </c>
      <c r="J53" s="25" t="s">
        <v>171</v>
      </c>
      <c r="K53" s="25" t="s">
        <v>171</v>
      </c>
      <c r="L53" s="25" t="s">
        <v>171</v>
      </c>
      <c r="M53" s="25" t="s">
        <v>171</v>
      </c>
      <c r="N53" s="25" t="s">
        <v>171</v>
      </c>
      <c r="O53" s="25" t="s">
        <v>171</v>
      </c>
      <c r="P53" s="25" t="s">
        <v>171</v>
      </c>
      <c r="Q53" s="25" t="s">
        <v>171</v>
      </c>
      <c r="R53" s="24">
        <v>-9221.42</v>
      </c>
      <c r="S53" s="25" t="s">
        <v>171</v>
      </c>
      <c r="T53" s="24">
        <v>-9221.42</v>
      </c>
      <c r="U53" s="25" t="s">
        <v>171</v>
      </c>
      <c r="V53" s="25" t="s">
        <v>171</v>
      </c>
      <c r="W53" s="25" t="s">
        <v>171</v>
      </c>
      <c r="X53" s="24">
        <v>-9221.42</v>
      </c>
      <c r="Y53" s="47" t="s">
        <v>171</v>
      </c>
      <c r="Z53" s="45"/>
      <c r="AA53" s="47" t="s">
        <v>171</v>
      </c>
      <c r="AB53" s="45"/>
      <c r="AC53" s="47" t="s">
        <v>171</v>
      </c>
      <c r="AD53" s="45"/>
    </row>
    <row r="54" spans="2:30" s="12" customFormat="1" ht="36" hidden="1">
      <c r="B54" s="48" t="s">
        <v>236</v>
      </c>
      <c r="C54" s="49"/>
      <c r="D54" s="50"/>
      <c r="E54" s="20">
        <v>10</v>
      </c>
      <c r="F54" s="20" t="s">
        <v>237</v>
      </c>
      <c r="G54" s="52" t="s">
        <v>171</v>
      </c>
      <c r="H54" s="50"/>
      <c r="I54" s="22" t="s">
        <v>171</v>
      </c>
      <c r="J54" s="22" t="s">
        <v>171</v>
      </c>
      <c r="K54" s="22" t="s">
        <v>171</v>
      </c>
      <c r="L54" s="22" t="s">
        <v>171</v>
      </c>
      <c r="M54" s="22" t="s">
        <v>171</v>
      </c>
      <c r="N54" s="22" t="s">
        <v>171</v>
      </c>
      <c r="O54" s="22" t="s">
        <v>171</v>
      </c>
      <c r="P54" s="22" t="s">
        <v>171</v>
      </c>
      <c r="Q54" s="22" t="s">
        <v>171</v>
      </c>
      <c r="R54" s="21">
        <v>1107.08</v>
      </c>
      <c r="S54" s="22" t="s">
        <v>171</v>
      </c>
      <c r="T54" s="21">
        <v>1107.08</v>
      </c>
      <c r="U54" s="22" t="s">
        <v>171</v>
      </c>
      <c r="V54" s="22" t="s">
        <v>171</v>
      </c>
      <c r="W54" s="22" t="s">
        <v>171</v>
      </c>
      <c r="X54" s="21">
        <v>1107.08</v>
      </c>
      <c r="Y54" s="52" t="s">
        <v>171</v>
      </c>
      <c r="Z54" s="50"/>
      <c r="AA54" s="52" t="s">
        <v>171</v>
      </c>
      <c r="AB54" s="50"/>
      <c r="AC54" s="52" t="s">
        <v>171</v>
      </c>
      <c r="AD54" s="50"/>
    </row>
    <row r="55" spans="2:30" s="12" customFormat="1" ht="36" hidden="1">
      <c r="B55" s="48" t="s">
        <v>238</v>
      </c>
      <c r="C55" s="49"/>
      <c r="D55" s="50"/>
      <c r="E55" s="20">
        <v>10</v>
      </c>
      <c r="F55" s="20" t="s">
        <v>239</v>
      </c>
      <c r="G55" s="52" t="s">
        <v>171</v>
      </c>
      <c r="H55" s="50"/>
      <c r="I55" s="22" t="s">
        <v>171</v>
      </c>
      <c r="J55" s="22" t="s">
        <v>171</v>
      </c>
      <c r="K55" s="22" t="s">
        <v>171</v>
      </c>
      <c r="L55" s="22" t="s">
        <v>171</v>
      </c>
      <c r="M55" s="22" t="s">
        <v>171</v>
      </c>
      <c r="N55" s="22" t="s">
        <v>171</v>
      </c>
      <c r="O55" s="22" t="s">
        <v>171</v>
      </c>
      <c r="P55" s="22" t="s">
        <v>171</v>
      </c>
      <c r="Q55" s="22" t="s">
        <v>171</v>
      </c>
      <c r="R55" s="21">
        <v>1107.08</v>
      </c>
      <c r="S55" s="22" t="s">
        <v>171</v>
      </c>
      <c r="T55" s="21">
        <v>1107.08</v>
      </c>
      <c r="U55" s="22" t="s">
        <v>171</v>
      </c>
      <c r="V55" s="22" t="s">
        <v>171</v>
      </c>
      <c r="W55" s="22" t="s">
        <v>171</v>
      </c>
      <c r="X55" s="21">
        <v>1107.08</v>
      </c>
      <c r="Y55" s="52" t="s">
        <v>171</v>
      </c>
      <c r="Z55" s="50"/>
      <c r="AA55" s="52" t="s">
        <v>171</v>
      </c>
      <c r="AB55" s="50"/>
      <c r="AC55" s="52" t="s">
        <v>171</v>
      </c>
      <c r="AD55" s="50"/>
    </row>
    <row r="56" spans="2:30" s="12" customFormat="1" ht="36" hidden="1">
      <c r="B56" s="48" t="s">
        <v>240</v>
      </c>
      <c r="C56" s="49"/>
      <c r="D56" s="50"/>
      <c r="E56" s="20">
        <v>10</v>
      </c>
      <c r="F56" s="20" t="s">
        <v>241</v>
      </c>
      <c r="G56" s="52" t="s">
        <v>171</v>
      </c>
      <c r="H56" s="50"/>
      <c r="I56" s="22" t="s">
        <v>171</v>
      </c>
      <c r="J56" s="22" t="s">
        <v>171</v>
      </c>
      <c r="K56" s="22" t="s">
        <v>171</v>
      </c>
      <c r="L56" s="22" t="s">
        <v>171</v>
      </c>
      <c r="M56" s="22" t="s">
        <v>171</v>
      </c>
      <c r="N56" s="22" t="s">
        <v>171</v>
      </c>
      <c r="O56" s="22" t="s">
        <v>171</v>
      </c>
      <c r="P56" s="22" t="s">
        <v>171</v>
      </c>
      <c r="Q56" s="22" t="s">
        <v>171</v>
      </c>
      <c r="R56" s="21">
        <v>-9938.62</v>
      </c>
      <c r="S56" s="22" t="s">
        <v>171</v>
      </c>
      <c r="T56" s="21">
        <v>-9938.62</v>
      </c>
      <c r="U56" s="22" t="s">
        <v>171</v>
      </c>
      <c r="V56" s="22" t="s">
        <v>171</v>
      </c>
      <c r="W56" s="22" t="s">
        <v>171</v>
      </c>
      <c r="X56" s="21">
        <v>-9938.62</v>
      </c>
      <c r="Y56" s="52" t="s">
        <v>171</v>
      </c>
      <c r="Z56" s="50"/>
      <c r="AA56" s="52" t="s">
        <v>171</v>
      </c>
      <c r="AB56" s="50"/>
      <c r="AC56" s="52" t="s">
        <v>171</v>
      </c>
      <c r="AD56" s="50"/>
    </row>
    <row r="57" spans="2:30" s="12" customFormat="1" ht="36" hidden="1">
      <c r="B57" s="48" t="s">
        <v>242</v>
      </c>
      <c r="C57" s="49"/>
      <c r="D57" s="50"/>
      <c r="E57" s="20">
        <v>10</v>
      </c>
      <c r="F57" s="20" t="s">
        <v>243</v>
      </c>
      <c r="G57" s="52" t="s">
        <v>171</v>
      </c>
      <c r="H57" s="50"/>
      <c r="I57" s="22" t="s">
        <v>171</v>
      </c>
      <c r="J57" s="22" t="s">
        <v>171</v>
      </c>
      <c r="K57" s="22" t="s">
        <v>171</v>
      </c>
      <c r="L57" s="22" t="s">
        <v>171</v>
      </c>
      <c r="M57" s="22" t="s">
        <v>171</v>
      </c>
      <c r="N57" s="22" t="s">
        <v>171</v>
      </c>
      <c r="O57" s="22" t="s">
        <v>171</v>
      </c>
      <c r="P57" s="22" t="s">
        <v>171</v>
      </c>
      <c r="Q57" s="22" t="s">
        <v>171</v>
      </c>
      <c r="R57" s="21">
        <v>-9938.62</v>
      </c>
      <c r="S57" s="22" t="s">
        <v>171</v>
      </c>
      <c r="T57" s="21">
        <v>-9938.62</v>
      </c>
      <c r="U57" s="22" t="s">
        <v>171</v>
      </c>
      <c r="V57" s="22" t="s">
        <v>171</v>
      </c>
      <c r="W57" s="22" t="s">
        <v>171</v>
      </c>
      <c r="X57" s="21">
        <v>-9938.62</v>
      </c>
      <c r="Y57" s="52" t="s">
        <v>171</v>
      </c>
      <c r="Z57" s="50"/>
      <c r="AA57" s="52" t="s">
        <v>171</v>
      </c>
      <c r="AB57" s="50"/>
      <c r="AC57" s="52" t="s">
        <v>171</v>
      </c>
      <c r="AD57" s="50"/>
    </row>
    <row r="58" spans="2:30" s="12" customFormat="1" ht="36" hidden="1">
      <c r="B58" s="48" t="s">
        <v>244</v>
      </c>
      <c r="C58" s="49"/>
      <c r="D58" s="50"/>
      <c r="E58" s="20">
        <v>10</v>
      </c>
      <c r="F58" s="20" t="s">
        <v>245</v>
      </c>
      <c r="G58" s="52" t="s">
        <v>171</v>
      </c>
      <c r="H58" s="50"/>
      <c r="I58" s="22" t="s">
        <v>171</v>
      </c>
      <c r="J58" s="22" t="s">
        <v>171</v>
      </c>
      <c r="K58" s="22" t="s">
        <v>171</v>
      </c>
      <c r="L58" s="22" t="s">
        <v>171</v>
      </c>
      <c r="M58" s="22" t="s">
        <v>171</v>
      </c>
      <c r="N58" s="22" t="s">
        <v>171</v>
      </c>
      <c r="O58" s="22" t="s">
        <v>171</v>
      </c>
      <c r="P58" s="22" t="s">
        <v>171</v>
      </c>
      <c r="Q58" s="22" t="s">
        <v>171</v>
      </c>
      <c r="R58" s="21">
        <v>-9938.62</v>
      </c>
      <c r="S58" s="22" t="s">
        <v>171</v>
      </c>
      <c r="T58" s="21">
        <v>-9938.62</v>
      </c>
      <c r="U58" s="22" t="s">
        <v>171</v>
      </c>
      <c r="V58" s="22" t="s">
        <v>171</v>
      </c>
      <c r="W58" s="22" t="s">
        <v>171</v>
      </c>
      <c r="X58" s="21">
        <v>-9938.62</v>
      </c>
      <c r="Y58" s="52" t="s">
        <v>171</v>
      </c>
      <c r="Z58" s="50"/>
      <c r="AA58" s="52" t="s">
        <v>171</v>
      </c>
      <c r="AB58" s="50"/>
      <c r="AC58" s="52" t="s">
        <v>171</v>
      </c>
      <c r="AD58" s="50"/>
    </row>
    <row r="59" spans="2:30" s="12" customFormat="1" ht="36" hidden="1">
      <c r="B59" s="48" t="s">
        <v>246</v>
      </c>
      <c r="C59" s="49"/>
      <c r="D59" s="50"/>
      <c r="E59" s="20">
        <v>10</v>
      </c>
      <c r="F59" s="20" t="s">
        <v>247</v>
      </c>
      <c r="G59" s="52" t="s">
        <v>171</v>
      </c>
      <c r="H59" s="50"/>
      <c r="I59" s="22" t="s">
        <v>171</v>
      </c>
      <c r="J59" s="22" t="s">
        <v>171</v>
      </c>
      <c r="K59" s="22" t="s">
        <v>171</v>
      </c>
      <c r="L59" s="22" t="s">
        <v>171</v>
      </c>
      <c r="M59" s="22" t="s">
        <v>171</v>
      </c>
      <c r="N59" s="22" t="s">
        <v>171</v>
      </c>
      <c r="O59" s="22" t="s">
        <v>171</v>
      </c>
      <c r="P59" s="22" t="s">
        <v>171</v>
      </c>
      <c r="Q59" s="22" t="s">
        <v>171</v>
      </c>
      <c r="R59" s="21">
        <v>-389.88</v>
      </c>
      <c r="S59" s="22" t="s">
        <v>171</v>
      </c>
      <c r="T59" s="21">
        <v>-389.88</v>
      </c>
      <c r="U59" s="22" t="s">
        <v>171</v>
      </c>
      <c r="V59" s="22" t="s">
        <v>171</v>
      </c>
      <c r="W59" s="22" t="s">
        <v>171</v>
      </c>
      <c r="X59" s="21">
        <v>-389.88</v>
      </c>
      <c r="Y59" s="52" t="s">
        <v>171</v>
      </c>
      <c r="Z59" s="50"/>
      <c r="AA59" s="52" t="s">
        <v>171</v>
      </c>
      <c r="AB59" s="50"/>
      <c r="AC59" s="52" t="s">
        <v>171</v>
      </c>
      <c r="AD59" s="50"/>
    </row>
    <row r="60" spans="2:30" s="12" customFormat="1" ht="36" hidden="1">
      <c r="B60" s="48" t="s">
        <v>248</v>
      </c>
      <c r="C60" s="49"/>
      <c r="D60" s="50"/>
      <c r="E60" s="20">
        <v>10</v>
      </c>
      <c r="F60" s="20" t="s">
        <v>249</v>
      </c>
      <c r="G60" s="52" t="s">
        <v>171</v>
      </c>
      <c r="H60" s="50"/>
      <c r="I60" s="22" t="s">
        <v>171</v>
      </c>
      <c r="J60" s="22" t="s">
        <v>171</v>
      </c>
      <c r="K60" s="22" t="s">
        <v>171</v>
      </c>
      <c r="L60" s="22" t="s">
        <v>171</v>
      </c>
      <c r="M60" s="22" t="s">
        <v>171</v>
      </c>
      <c r="N60" s="22" t="s">
        <v>171</v>
      </c>
      <c r="O60" s="22" t="s">
        <v>171</v>
      </c>
      <c r="P60" s="22" t="s">
        <v>171</v>
      </c>
      <c r="Q60" s="22" t="s">
        <v>171</v>
      </c>
      <c r="R60" s="21">
        <v>-415.57</v>
      </c>
      <c r="S60" s="22" t="s">
        <v>171</v>
      </c>
      <c r="T60" s="21">
        <v>-415.57</v>
      </c>
      <c r="U60" s="22" t="s">
        <v>171</v>
      </c>
      <c r="V60" s="22" t="s">
        <v>171</v>
      </c>
      <c r="W60" s="22" t="s">
        <v>171</v>
      </c>
      <c r="X60" s="21">
        <v>-415.57</v>
      </c>
      <c r="Y60" s="52" t="s">
        <v>171</v>
      </c>
      <c r="Z60" s="50"/>
      <c r="AA60" s="52" t="s">
        <v>171</v>
      </c>
      <c r="AB60" s="50"/>
      <c r="AC60" s="52" t="s">
        <v>171</v>
      </c>
      <c r="AD60" s="50"/>
    </row>
    <row r="61" spans="2:30" s="12" customFormat="1" ht="36" hidden="1">
      <c r="B61" s="48" t="s">
        <v>250</v>
      </c>
      <c r="C61" s="49"/>
      <c r="D61" s="50"/>
      <c r="E61" s="20">
        <v>10</v>
      </c>
      <c r="F61" s="20" t="s">
        <v>251</v>
      </c>
      <c r="G61" s="52" t="s">
        <v>171</v>
      </c>
      <c r="H61" s="50"/>
      <c r="I61" s="22" t="s">
        <v>171</v>
      </c>
      <c r="J61" s="22" t="s">
        <v>171</v>
      </c>
      <c r="K61" s="22" t="s">
        <v>171</v>
      </c>
      <c r="L61" s="22" t="s">
        <v>171</v>
      </c>
      <c r="M61" s="22" t="s">
        <v>171</v>
      </c>
      <c r="N61" s="22" t="s">
        <v>171</v>
      </c>
      <c r="O61" s="22" t="s">
        <v>171</v>
      </c>
      <c r="P61" s="22" t="s">
        <v>171</v>
      </c>
      <c r="Q61" s="22" t="s">
        <v>171</v>
      </c>
      <c r="R61" s="21">
        <v>-415.57</v>
      </c>
      <c r="S61" s="22" t="s">
        <v>171</v>
      </c>
      <c r="T61" s="21">
        <v>-415.57</v>
      </c>
      <c r="U61" s="22" t="s">
        <v>171</v>
      </c>
      <c r="V61" s="22" t="s">
        <v>171</v>
      </c>
      <c r="W61" s="22" t="s">
        <v>171</v>
      </c>
      <c r="X61" s="21">
        <v>-415.57</v>
      </c>
      <c r="Y61" s="52" t="s">
        <v>171</v>
      </c>
      <c r="Z61" s="50"/>
      <c r="AA61" s="52" t="s">
        <v>171</v>
      </c>
      <c r="AB61" s="50"/>
      <c r="AC61" s="52" t="s">
        <v>171</v>
      </c>
      <c r="AD61" s="50"/>
    </row>
    <row r="62" spans="2:30" s="12" customFormat="1" ht="36" hidden="1">
      <c r="B62" s="48" t="s">
        <v>252</v>
      </c>
      <c r="C62" s="49"/>
      <c r="D62" s="50"/>
      <c r="E62" s="20">
        <v>10</v>
      </c>
      <c r="F62" s="20" t="s">
        <v>253</v>
      </c>
      <c r="G62" s="52" t="s">
        <v>171</v>
      </c>
      <c r="H62" s="50"/>
      <c r="I62" s="22" t="s">
        <v>171</v>
      </c>
      <c r="J62" s="22" t="s">
        <v>171</v>
      </c>
      <c r="K62" s="22" t="s">
        <v>171</v>
      </c>
      <c r="L62" s="22" t="s">
        <v>171</v>
      </c>
      <c r="M62" s="22" t="s">
        <v>171</v>
      </c>
      <c r="N62" s="22" t="s">
        <v>171</v>
      </c>
      <c r="O62" s="22" t="s">
        <v>171</v>
      </c>
      <c r="P62" s="22" t="s">
        <v>171</v>
      </c>
      <c r="Q62" s="22" t="s">
        <v>171</v>
      </c>
      <c r="R62" s="21">
        <v>25.69</v>
      </c>
      <c r="S62" s="22" t="s">
        <v>171</v>
      </c>
      <c r="T62" s="21">
        <v>25.69</v>
      </c>
      <c r="U62" s="22" t="s">
        <v>171</v>
      </c>
      <c r="V62" s="22" t="s">
        <v>171</v>
      </c>
      <c r="W62" s="22" t="s">
        <v>171</v>
      </c>
      <c r="X62" s="21">
        <v>25.69</v>
      </c>
      <c r="Y62" s="52" t="s">
        <v>171</v>
      </c>
      <c r="Z62" s="50"/>
      <c r="AA62" s="52" t="s">
        <v>171</v>
      </c>
      <c r="AB62" s="50"/>
      <c r="AC62" s="52" t="s">
        <v>171</v>
      </c>
      <c r="AD62" s="50"/>
    </row>
    <row r="63" spans="2:30" s="12" customFormat="1" ht="36" hidden="1">
      <c r="B63" s="48" t="s">
        <v>254</v>
      </c>
      <c r="C63" s="49"/>
      <c r="D63" s="50"/>
      <c r="E63" s="20">
        <v>10</v>
      </c>
      <c r="F63" s="20" t="s">
        <v>255</v>
      </c>
      <c r="G63" s="52" t="s">
        <v>171</v>
      </c>
      <c r="H63" s="50"/>
      <c r="I63" s="22" t="s">
        <v>171</v>
      </c>
      <c r="J63" s="22" t="s">
        <v>171</v>
      </c>
      <c r="K63" s="22" t="s">
        <v>171</v>
      </c>
      <c r="L63" s="22" t="s">
        <v>171</v>
      </c>
      <c r="M63" s="22" t="s">
        <v>171</v>
      </c>
      <c r="N63" s="22" t="s">
        <v>171</v>
      </c>
      <c r="O63" s="22" t="s">
        <v>171</v>
      </c>
      <c r="P63" s="22" t="s">
        <v>171</v>
      </c>
      <c r="Q63" s="22" t="s">
        <v>171</v>
      </c>
      <c r="R63" s="21">
        <v>25.69</v>
      </c>
      <c r="S63" s="22" t="s">
        <v>171</v>
      </c>
      <c r="T63" s="21">
        <v>25.69</v>
      </c>
      <c r="U63" s="22" t="s">
        <v>171</v>
      </c>
      <c r="V63" s="22" t="s">
        <v>171</v>
      </c>
      <c r="W63" s="22" t="s">
        <v>171</v>
      </c>
      <c r="X63" s="21">
        <v>25.69</v>
      </c>
      <c r="Y63" s="52" t="s">
        <v>171</v>
      </c>
      <c r="Z63" s="50"/>
      <c r="AA63" s="52" t="s">
        <v>171</v>
      </c>
      <c r="AB63" s="50"/>
      <c r="AC63" s="52" t="s">
        <v>171</v>
      </c>
      <c r="AD63" s="50"/>
    </row>
    <row r="64" spans="2:30" s="15" customFormat="1" ht="18">
      <c r="B64" s="82" t="s">
        <v>1498</v>
      </c>
      <c r="C64" s="85"/>
      <c r="D64" s="86"/>
      <c r="E64" s="23"/>
      <c r="F64" s="23"/>
      <c r="G64" s="78">
        <f>G65+G79+G85+G89+G100</f>
        <v>48874342.75</v>
      </c>
      <c r="H64" s="79"/>
      <c r="I64" s="78">
        <f>J65+J79+J85+J89+J100</f>
        <v>48874342.75</v>
      </c>
      <c r="J64" s="79"/>
      <c r="K64" s="78" t="e">
        <f>L65+L79+L85+L89+L100</f>
        <v>#VALUE!</v>
      </c>
      <c r="L64" s="79"/>
      <c r="M64" s="78">
        <f>N65+N79+N85+N89+N100</f>
        <v>48874342.75</v>
      </c>
      <c r="N64" s="79"/>
      <c r="O64" s="25"/>
      <c r="P64" s="25"/>
      <c r="Q64" s="25"/>
      <c r="R64" s="24">
        <f>R65+R79+R85+R89+R100+R124</f>
        <v>32441165.85</v>
      </c>
      <c r="S64" s="25"/>
      <c r="T64" s="24">
        <f>T65+T79+T85+T89+T100+T124</f>
        <v>32441165.85</v>
      </c>
      <c r="U64" s="24" t="e">
        <f>U65+U79+U85+U89+U100+U124</f>
        <v>#VALUE!</v>
      </c>
      <c r="V64" s="24" t="e">
        <f>V65+V79+V85+V89+V100+V124</f>
        <v>#VALUE!</v>
      </c>
      <c r="W64" s="24" t="e">
        <f>W65+W79+W85+W89+W100+W124</f>
        <v>#VALUE!</v>
      </c>
      <c r="X64" s="24">
        <f>X65+X79+X85+X89+X100+X124</f>
        <v>32441165.85</v>
      </c>
      <c r="Y64" s="25"/>
      <c r="Z64" s="14"/>
      <c r="AA64" s="25"/>
      <c r="AB64" s="14"/>
      <c r="AC64" s="25"/>
      <c r="AD64" s="14"/>
    </row>
    <row r="65" spans="2:30" s="15" customFormat="1" ht="36">
      <c r="B65" s="43" t="s">
        <v>256</v>
      </c>
      <c r="C65" s="44"/>
      <c r="D65" s="45"/>
      <c r="E65" s="23">
        <v>10</v>
      </c>
      <c r="F65" s="23" t="s">
        <v>257</v>
      </c>
      <c r="G65" s="46">
        <v>25897395.69</v>
      </c>
      <c r="H65" s="45"/>
      <c r="I65" s="25" t="s">
        <v>171</v>
      </c>
      <c r="J65" s="24">
        <v>25897395.69</v>
      </c>
      <c r="K65" s="25" t="s">
        <v>171</v>
      </c>
      <c r="L65" s="25" t="s">
        <v>171</v>
      </c>
      <c r="M65" s="25" t="s">
        <v>171</v>
      </c>
      <c r="N65" s="24">
        <v>25897395.69</v>
      </c>
      <c r="O65" s="25" t="s">
        <v>171</v>
      </c>
      <c r="P65" s="25" t="s">
        <v>171</v>
      </c>
      <c r="Q65" s="25" t="s">
        <v>171</v>
      </c>
      <c r="R65" s="24">
        <v>14887064.32</v>
      </c>
      <c r="S65" s="25" t="s">
        <v>171</v>
      </c>
      <c r="T65" s="24">
        <v>14887064.32</v>
      </c>
      <c r="U65" s="25" t="s">
        <v>171</v>
      </c>
      <c r="V65" s="25" t="s">
        <v>171</v>
      </c>
      <c r="W65" s="25" t="s">
        <v>171</v>
      </c>
      <c r="X65" s="24">
        <v>14887064.32</v>
      </c>
      <c r="Y65" s="47" t="s">
        <v>171</v>
      </c>
      <c r="Z65" s="45"/>
      <c r="AA65" s="47" t="s">
        <v>171</v>
      </c>
      <c r="AB65" s="45"/>
      <c r="AC65" s="47" t="s">
        <v>171</v>
      </c>
      <c r="AD65" s="45"/>
    </row>
    <row r="66" spans="2:30" s="12" customFormat="1" ht="36">
      <c r="B66" s="48" t="s">
        <v>4</v>
      </c>
      <c r="C66" s="49"/>
      <c r="D66" s="50"/>
      <c r="E66" s="20">
        <v>10</v>
      </c>
      <c r="F66" s="20" t="s">
        <v>258</v>
      </c>
      <c r="G66" s="51">
        <v>25167395.69</v>
      </c>
      <c r="H66" s="50"/>
      <c r="I66" s="22" t="s">
        <v>171</v>
      </c>
      <c r="J66" s="21">
        <v>25167395.69</v>
      </c>
      <c r="K66" s="22" t="s">
        <v>171</v>
      </c>
      <c r="L66" s="22" t="s">
        <v>171</v>
      </c>
      <c r="M66" s="22" t="s">
        <v>171</v>
      </c>
      <c r="N66" s="21">
        <v>25167395.69</v>
      </c>
      <c r="O66" s="22" t="s">
        <v>171</v>
      </c>
      <c r="P66" s="22" t="s">
        <v>171</v>
      </c>
      <c r="Q66" s="22" t="s">
        <v>171</v>
      </c>
      <c r="R66" s="21">
        <v>14115452.7</v>
      </c>
      <c r="S66" s="22" t="s">
        <v>171</v>
      </c>
      <c r="T66" s="21">
        <v>14115452.7</v>
      </c>
      <c r="U66" s="22" t="s">
        <v>171</v>
      </c>
      <c r="V66" s="22" t="s">
        <v>171</v>
      </c>
      <c r="W66" s="22" t="s">
        <v>171</v>
      </c>
      <c r="X66" s="21">
        <v>14115452.7</v>
      </c>
      <c r="Y66" s="52" t="s">
        <v>171</v>
      </c>
      <c r="Z66" s="50"/>
      <c r="AA66" s="52" t="s">
        <v>171</v>
      </c>
      <c r="AB66" s="50"/>
      <c r="AC66" s="52" t="s">
        <v>171</v>
      </c>
      <c r="AD66" s="50"/>
    </row>
    <row r="67" spans="2:30" s="12" customFormat="1" ht="36">
      <c r="B67" s="48" t="s">
        <v>259</v>
      </c>
      <c r="C67" s="49"/>
      <c r="D67" s="50"/>
      <c r="E67" s="20">
        <v>10</v>
      </c>
      <c r="F67" s="20" t="s">
        <v>260</v>
      </c>
      <c r="G67" s="51">
        <v>15653300</v>
      </c>
      <c r="H67" s="50"/>
      <c r="I67" s="22" t="s">
        <v>171</v>
      </c>
      <c r="J67" s="21">
        <v>15653300</v>
      </c>
      <c r="K67" s="22" t="s">
        <v>171</v>
      </c>
      <c r="L67" s="22" t="s">
        <v>171</v>
      </c>
      <c r="M67" s="22" t="s">
        <v>171</v>
      </c>
      <c r="N67" s="21">
        <v>15653300</v>
      </c>
      <c r="O67" s="22" t="s">
        <v>171</v>
      </c>
      <c r="P67" s="22" t="s">
        <v>171</v>
      </c>
      <c r="Q67" s="22" t="s">
        <v>171</v>
      </c>
      <c r="R67" s="21">
        <v>6951486.45</v>
      </c>
      <c r="S67" s="22" t="s">
        <v>171</v>
      </c>
      <c r="T67" s="21">
        <v>6951486.45</v>
      </c>
      <c r="U67" s="22" t="s">
        <v>171</v>
      </c>
      <c r="V67" s="22" t="s">
        <v>171</v>
      </c>
      <c r="W67" s="22" t="s">
        <v>171</v>
      </c>
      <c r="X67" s="21">
        <v>6951486.45</v>
      </c>
      <c r="Y67" s="52" t="s">
        <v>171</v>
      </c>
      <c r="Z67" s="50"/>
      <c r="AA67" s="52" t="s">
        <v>171</v>
      </c>
      <c r="AB67" s="50"/>
      <c r="AC67" s="52" t="s">
        <v>171</v>
      </c>
      <c r="AD67" s="50"/>
    </row>
    <row r="68" spans="2:30" s="12" customFormat="1" ht="36">
      <c r="B68" s="48" t="s">
        <v>5</v>
      </c>
      <c r="C68" s="49"/>
      <c r="D68" s="50"/>
      <c r="E68" s="20">
        <v>10</v>
      </c>
      <c r="F68" s="20" t="s">
        <v>261</v>
      </c>
      <c r="G68" s="51">
        <v>15653300</v>
      </c>
      <c r="H68" s="50"/>
      <c r="I68" s="22" t="s">
        <v>171</v>
      </c>
      <c r="J68" s="21">
        <v>15653300</v>
      </c>
      <c r="K68" s="22" t="s">
        <v>171</v>
      </c>
      <c r="L68" s="22" t="s">
        <v>171</v>
      </c>
      <c r="M68" s="22" t="s">
        <v>171</v>
      </c>
      <c r="N68" s="21">
        <v>15653300</v>
      </c>
      <c r="O68" s="22" t="s">
        <v>171</v>
      </c>
      <c r="P68" s="22" t="s">
        <v>171</v>
      </c>
      <c r="Q68" s="22" t="s">
        <v>171</v>
      </c>
      <c r="R68" s="21">
        <v>6951486.45</v>
      </c>
      <c r="S68" s="22" t="s">
        <v>171</v>
      </c>
      <c r="T68" s="21">
        <v>6951486.45</v>
      </c>
      <c r="U68" s="22" t="s">
        <v>171</v>
      </c>
      <c r="V68" s="22" t="s">
        <v>171</v>
      </c>
      <c r="W68" s="22" t="s">
        <v>171</v>
      </c>
      <c r="X68" s="21">
        <v>6951486.45</v>
      </c>
      <c r="Y68" s="52" t="s">
        <v>171</v>
      </c>
      <c r="Z68" s="50"/>
      <c r="AA68" s="52" t="s">
        <v>171</v>
      </c>
      <c r="AB68" s="50"/>
      <c r="AC68" s="52" t="s">
        <v>171</v>
      </c>
      <c r="AD68" s="50"/>
    </row>
    <row r="69" spans="2:30" s="12" customFormat="1" ht="36">
      <c r="B69" s="48" t="s">
        <v>6</v>
      </c>
      <c r="C69" s="49"/>
      <c r="D69" s="50"/>
      <c r="E69" s="20">
        <v>10</v>
      </c>
      <c r="F69" s="20" t="s">
        <v>262</v>
      </c>
      <c r="G69" s="52" t="s">
        <v>171</v>
      </c>
      <c r="H69" s="50"/>
      <c r="I69" s="22" t="s">
        <v>171</v>
      </c>
      <c r="J69" s="22" t="s">
        <v>171</v>
      </c>
      <c r="K69" s="22" t="s">
        <v>171</v>
      </c>
      <c r="L69" s="22" t="s">
        <v>171</v>
      </c>
      <c r="M69" s="22" t="s">
        <v>171</v>
      </c>
      <c r="N69" s="22" t="s">
        <v>171</v>
      </c>
      <c r="O69" s="22" t="s">
        <v>171</v>
      </c>
      <c r="P69" s="22" t="s">
        <v>171</v>
      </c>
      <c r="Q69" s="22" t="s">
        <v>171</v>
      </c>
      <c r="R69" s="21">
        <v>361638.26</v>
      </c>
      <c r="S69" s="22" t="s">
        <v>171</v>
      </c>
      <c r="T69" s="21">
        <v>361638.26</v>
      </c>
      <c r="U69" s="22" t="s">
        <v>171</v>
      </c>
      <c r="V69" s="22" t="s">
        <v>171</v>
      </c>
      <c r="W69" s="22" t="s">
        <v>171</v>
      </c>
      <c r="X69" s="21">
        <v>361638.26</v>
      </c>
      <c r="Y69" s="52" t="s">
        <v>171</v>
      </c>
      <c r="Z69" s="50"/>
      <c r="AA69" s="52" t="s">
        <v>171</v>
      </c>
      <c r="AB69" s="50"/>
      <c r="AC69" s="52" t="s">
        <v>171</v>
      </c>
      <c r="AD69" s="50"/>
    </row>
    <row r="70" spans="2:30" s="12" customFormat="1" ht="36">
      <c r="B70" s="48" t="s">
        <v>263</v>
      </c>
      <c r="C70" s="49"/>
      <c r="D70" s="50"/>
      <c r="E70" s="20">
        <v>10</v>
      </c>
      <c r="F70" s="20" t="s">
        <v>264</v>
      </c>
      <c r="G70" s="52" t="s">
        <v>171</v>
      </c>
      <c r="H70" s="50"/>
      <c r="I70" s="22" t="s">
        <v>171</v>
      </c>
      <c r="J70" s="22" t="s">
        <v>171</v>
      </c>
      <c r="K70" s="22" t="s">
        <v>171</v>
      </c>
      <c r="L70" s="22" t="s">
        <v>171</v>
      </c>
      <c r="M70" s="22" t="s">
        <v>171</v>
      </c>
      <c r="N70" s="22" t="s">
        <v>171</v>
      </c>
      <c r="O70" s="22" t="s">
        <v>171</v>
      </c>
      <c r="P70" s="22" t="s">
        <v>171</v>
      </c>
      <c r="Q70" s="22" t="s">
        <v>171</v>
      </c>
      <c r="R70" s="21">
        <v>361638.26</v>
      </c>
      <c r="S70" s="22" t="s">
        <v>171</v>
      </c>
      <c r="T70" s="21">
        <v>361638.26</v>
      </c>
      <c r="U70" s="22" t="s">
        <v>171</v>
      </c>
      <c r="V70" s="22" t="s">
        <v>171</v>
      </c>
      <c r="W70" s="22" t="s">
        <v>171</v>
      </c>
      <c r="X70" s="21">
        <v>361638.26</v>
      </c>
      <c r="Y70" s="52" t="s">
        <v>171</v>
      </c>
      <c r="Z70" s="50"/>
      <c r="AA70" s="52" t="s">
        <v>171</v>
      </c>
      <c r="AB70" s="50"/>
      <c r="AC70" s="52" t="s">
        <v>171</v>
      </c>
      <c r="AD70" s="50"/>
    </row>
    <row r="71" spans="2:30" s="12" customFormat="1" ht="36">
      <c r="B71" s="48" t="s">
        <v>265</v>
      </c>
      <c r="C71" s="49"/>
      <c r="D71" s="50"/>
      <c r="E71" s="20">
        <v>10</v>
      </c>
      <c r="F71" s="20" t="s">
        <v>266</v>
      </c>
      <c r="G71" s="51">
        <v>9514095.69</v>
      </c>
      <c r="H71" s="50"/>
      <c r="I71" s="22" t="s">
        <v>171</v>
      </c>
      <c r="J71" s="21">
        <v>9514095.69</v>
      </c>
      <c r="K71" s="22" t="s">
        <v>171</v>
      </c>
      <c r="L71" s="22" t="s">
        <v>171</v>
      </c>
      <c r="M71" s="22" t="s">
        <v>171</v>
      </c>
      <c r="N71" s="21">
        <v>9514095.69</v>
      </c>
      <c r="O71" s="22" t="s">
        <v>171</v>
      </c>
      <c r="P71" s="22" t="s">
        <v>171</v>
      </c>
      <c r="Q71" s="22" t="s">
        <v>171</v>
      </c>
      <c r="R71" s="21">
        <v>6802327.99</v>
      </c>
      <c r="S71" s="22" t="s">
        <v>171</v>
      </c>
      <c r="T71" s="21">
        <v>6802327.99</v>
      </c>
      <c r="U71" s="22" t="s">
        <v>171</v>
      </c>
      <c r="V71" s="22" t="s">
        <v>171</v>
      </c>
      <c r="W71" s="22" t="s">
        <v>171</v>
      </c>
      <c r="X71" s="21">
        <v>6802327.99</v>
      </c>
      <c r="Y71" s="52" t="s">
        <v>171</v>
      </c>
      <c r="Z71" s="50"/>
      <c r="AA71" s="52" t="s">
        <v>171</v>
      </c>
      <c r="AB71" s="50"/>
      <c r="AC71" s="52" t="s">
        <v>171</v>
      </c>
      <c r="AD71" s="50"/>
    </row>
    <row r="72" spans="2:30" s="12" customFormat="1" ht="36">
      <c r="B72" s="48" t="s">
        <v>267</v>
      </c>
      <c r="C72" s="49"/>
      <c r="D72" s="50"/>
      <c r="E72" s="20">
        <v>10</v>
      </c>
      <c r="F72" s="20" t="s">
        <v>268</v>
      </c>
      <c r="G72" s="51">
        <v>9514095.69</v>
      </c>
      <c r="H72" s="50"/>
      <c r="I72" s="22" t="s">
        <v>171</v>
      </c>
      <c r="J72" s="21">
        <v>9514095.69</v>
      </c>
      <c r="K72" s="22" t="s">
        <v>171</v>
      </c>
      <c r="L72" s="22" t="s">
        <v>171</v>
      </c>
      <c r="M72" s="22" t="s">
        <v>171</v>
      </c>
      <c r="N72" s="21">
        <v>9514095.69</v>
      </c>
      <c r="O72" s="22" t="s">
        <v>171</v>
      </c>
      <c r="P72" s="22" t="s">
        <v>171</v>
      </c>
      <c r="Q72" s="22" t="s">
        <v>171</v>
      </c>
      <c r="R72" s="21">
        <v>6802327.99</v>
      </c>
      <c r="S72" s="22" t="s">
        <v>171</v>
      </c>
      <c r="T72" s="21">
        <v>6802327.99</v>
      </c>
      <c r="U72" s="22" t="s">
        <v>171</v>
      </c>
      <c r="V72" s="22" t="s">
        <v>171</v>
      </c>
      <c r="W72" s="22" t="s">
        <v>171</v>
      </c>
      <c r="X72" s="21">
        <v>6802327.99</v>
      </c>
      <c r="Y72" s="52" t="s">
        <v>171</v>
      </c>
      <c r="Z72" s="50"/>
      <c r="AA72" s="52" t="s">
        <v>171</v>
      </c>
      <c r="AB72" s="50"/>
      <c r="AC72" s="52" t="s">
        <v>171</v>
      </c>
      <c r="AD72" s="50"/>
    </row>
    <row r="73" spans="2:30" s="12" customFormat="1" ht="36">
      <c r="B73" s="48" t="s">
        <v>269</v>
      </c>
      <c r="C73" s="49"/>
      <c r="D73" s="50"/>
      <c r="E73" s="20">
        <v>10</v>
      </c>
      <c r="F73" s="20" t="s">
        <v>270</v>
      </c>
      <c r="G73" s="51">
        <v>30000</v>
      </c>
      <c r="H73" s="50"/>
      <c r="I73" s="22" t="s">
        <v>171</v>
      </c>
      <c r="J73" s="21">
        <v>30000</v>
      </c>
      <c r="K73" s="22" t="s">
        <v>171</v>
      </c>
      <c r="L73" s="22" t="s">
        <v>171</v>
      </c>
      <c r="M73" s="22" t="s">
        <v>171</v>
      </c>
      <c r="N73" s="21">
        <v>30000</v>
      </c>
      <c r="O73" s="22" t="s">
        <v>171</v>
      </c>
      <c r="P73" s="22" t="s">
        <v>171</v>
      </c>
      <c r="Q73" s="22" t="s">
        <v>171</v>
      </c>
      <c r="R73" s="21">
        <v>36105.06</v>
      </c>
      <c r="S73" s="22" t="s">
        <v>171</v>
      </c>
      <c r="T73" s="21">
        <v>36105.06</v>
      </c>
      <c r="U73" s="22" t="s">
        <v>171</v>
      </c>
      <c r="V73" s="22" t="s">
        <v>171</v>
      </c>
      <c r="W73" s="22" t="s">
        <v>171</v>
      </c>
      <c r="X73" s="21">
        <v>36105.06</v>
      </c>
      <c r="Y73" s="52" t="s">
        <v>171</v>
      </c>
      <c r="Z73" s="50"/>
      <c r="AA73" s="52" t="s">
        <v>171</v>
      </c>
      <c r="AB73" s="50"/>
      <c r="AC73" s="52" t="s">
        <v>171</v>
      </c>
      <c r="AD73" s="50"/>
    </row>
    <row r="74" spans="2:30" s="12" customFormat="1" ht="36">
      <c r="B74" s="48" t="s">
        <v>271</v>
      </c>
      <c r="C74" s="49"/>
      <c r="D74" s="50"/>
      <c r="E74" s="20">
        <v>10</v>
      </c>
      <c r="F74" s="20" t="s">
        <v>272</v>
      </c>
      <c r="G74" s="51">
        <v>30000</v>
      </c>
      <c r="H74" s="50"/>
      <c r="I74" s="22" t="s">
        <v>171</v>
      </c>
      <c r="J74" s="21">
        <v>30000</v>
      </c>
      <c r="K74" s="22" t="s">
        <v>171</v>
      </c>
      <c r="L74" s="22" t="s">
        <v>171</v>
      </c>
      <c r="M74" s="22" t="s">
        <v>171</v>
      </c>
      <c r="N74" s="21">
        <v>30000</v>
      </c>
      <c r="O74" s="22" t="s">
        <v>171</v>
      </c>
      <c r="P74" s="22" t="s">
        <v>171</v>
      </c>
      <c r="Q74" s="22" t="s">
        <v>171</v>
      </c>
      <c r="R74" s="21">
        <v>36105.06</v>
      </c>
      <c r="S74" s="22" t="s">
        <v>171</v>
      </c>
      <c r="T74" s="21">
        <v>36105.06</v>
      </c>
      <c r="U74" s="22" t="s">
        <v>171</v>
      </c>
      <c r="V74" s="22" t="s">
        <v>171</v>
      </c>
      <c r="W74" s="22" t="s">
        <v>171</v>
      </c>
      <c r="X74" s="21">
        <v>36105.06</v>
      </c>
      <c r="Y74" s="52" t="s">
        <v>171</v>
      </c>
      <c r="Z74" s="50"/>
      <c r="AA74" s="52" t="s">
        <v>171</v>
      </c>
      <c r="AB74" s="50"/>
      <c r="AC74" s="52" t="s">
        <v>171</v>
      </c>
      <c r="AD74" s="50"/>
    </row>
    <row r="75" spans="2:30" s="12" customFormat="1" ht="36">
      <c r="B75" s="48" t="s">
        <v>273</v>
      </c>
      <c r="C75" s="49"/>
      <c r="D75" s="50"/>
      <c r="E75" s="20">
        <v>10</v>
      </c>
      <c r="F75" s="20" t="s">
        <v>274</v>
      </c>
      <c r="G75" s="51">
        <v>30000</v>
      </c>
      <c r="H75" s="50"/>
      <c r="I75" s="22" t="s">
        <v>171</v>
      </c>
      <c r="J75" s="21">
        <v>30000</v>
      </c>
      <c r="K75" s="22" t="s">
        <v>171</v>
      </c>
      <c r="L75" s="22" t="s">
        <v>171</v>
      </c>
      <c r="M75" s="22" t="s">
        <v>171</v>
      </c>
      <c r="N75" s="21">
        <v>30000</v>
      </c>
      <c r="O75" s="22" t="s">
        <v>171</v>
      </c>
      <c r="P75" s="22" t="s">
        <v>171</v>
      </c>
      <c r="Q75" s="22" t="s">
        <v>171</v>
      </c>
      <c r="R75" s="21">
        <v>36105.06</v>
      </c>
      <c r="S75" s="22" t="s">
        <v>171</v>
      </c>
      <c r="T75" s="21">
        <v>36105.06</v>
      </c>
      <c r="U75" s="22" t="s">
        <v>171</v>
      </c>
      <c r="V75" s="22" t="s">
        <v>171</v>
      </c>
      <c r="W75" s="22" t="s">
        <v>171</v>
      </c>
      <c r="X75" s="21">
        <v>36105.06</v>
      </c>
      <c r="Y75" s="52" t="s">
        <v>171</v>
      </c>
      <c r="Z75" s="50"/>
      <c r="AA75" s="52" t="s">
        <v>171</v>
      </c>
      <c r="AB75" s="50"/>
      <c r="AC75" s="52" t="s">
        <v>171</v>
      </c>
      <c r="AD75" s="50"/>
    </row>
    <row r="76" spans="2:30" s="12" customFormat="1" ht="36">
      <c r="B76" s="48" t="s">
        <v>7</v>
      </c>
      <c r="C76" s="49"/>
      <c r="D76" s="50"/>
      <c r="E76" s="20">
        <v>10</v>
      </c>
      <c r="F76" s="20" t="s">
        <v>275</v>
      </c>
      <c r="G76" s="51">
        <v>700000</v>
      </c>
      <c r="H76" s="50"/>
      <c r="I76" s="22" t="s">
        <v>171</v>
      </c>
      <c r="J76" s="21">
        <v>700000</v>
      </c>
      <c r="K76" s="22" t="s">
        <v>171</v>
      </c>
      <c r="L76" s="22" t="s">
        <v>171</v>
      </c>
      <c r="M76" s="22" t="s">
        <v>171</v>
      </c>
      <c r="N76" s="21">
        <v>700000</v>
      </c>
      <c r="O76" s="22" t="s">
        <v>171</v>
      </c>
      <c r="P76" s="22" t="s">
        <v>171</v>
      </c>
      <c r="Q76" s="22" t="s">
        <v>171</v>
      </c>
      <c r="R76" s="21">
        <v>735506.56</v>
      </c>
      <c r="S76" s="22" t="s">
        <v>171</v>
      </c>
      <c r="T76" s="21">
        <v>735506.56</v>
      </c>
      <c r="U76" s="22" t="s">
        <v>171</v>
      </c>
      <c r="V76" s="22" t="s">
        <v>171</v>
      </c>
      <c r="W76" s="22" t="s">
        <v>171</v>
      </c>
      <c r="X76" s="21">
        <v>735506.56</v>
      </c>
      <c r="Y76" s="52" t="s">
        <v>171</v>
      </c>
      <c r="Z76" s="50"/>
      <c r="AA76" s="52" t="s">
        <v>171</v>
      </c>
      <c r="AB76" s="50"/>
      <c r="AC76" s="52" t="s">
        <v>171</v>
      </c>
      <c r="AD76" s="50"/>
    </row>
    <row r="77" spans="2:30" s="12" customFormat="1" ht="36">
      <c r="B77" s="48" t="s">
        <v>8</v>
      </c>
      <c r="C77" s="49"/>
      <c r="D77" s="50"/>
      <c r="E77" s="20">
        <v>10</v>
      </c>
      <c r="F77" s="20" t="s">
        <v>276</v>
      </c>
      <c r="G77" s="51">
        <v>700000</v>
      </c>
      <c r="H77" s="50"/>
      <c r="I77" s="22" t="s">
        <v>171</v>
      </c>
      <c r="J77" s="21">
        <v>700000</v>
      </c>
      <c r="K77" s="22" t="s">
        <v>171</v>
      </c>
      <c r="L77" s="22" t="s">
        <v>171</v>
      </c>
      <c r="M77" s="22" t="s">
        <v>171</v>
      </c>
      <c r="N77" s="21">
        <v>700000</v>
      </c>
      <c r="O77" s="22" t="s">
        <v>171</v>
      </c>
      <c r="P77" s="22" t="s">
        <v>171</v>
      </c>
      <c r="Q77" s="22" t="s">
        <v>171</v>
      </c>
      <c r="R77" s="21">
        <v>735506.56</v>
      </c>
      <c r="S77" s="22" t="s">
        <v>171</v>
      </c>
      <c r="T77" s="21">
        <v>735506.56</v>
      </c>
      <c r="U77" s="22" t="s">
        <v>171</v>
      </c>
      <c r="V77" s="22" t="s">
        <v>171</v>
      </c>
      <c r="W77" s="22" t="s">
        <v>171</v>
      </c>
      <c r="X77" s="21">
        <v>735506.56</v>
      </c>
      <c r="Y77" s="52" t="s">
        <v>171</v>
      </c>
      <c r="Z77" s="50"/>
      <c r="AA77" s="52" t="s">
        <v>171</v>
      </c>
      <c r="AB77" s="50"/>
      <c r="AC77" s="52" t="s">
        <v>171</v>
      </c>
      <c r="AD77" s="50"/>
    </row>
    <row r="78" spans="2:30" s="12" customFormat="1" ht="36">
      <c r="B78" s="48" t="s">
        <v>277</v>
      </c>
      <c r="C78" s="49"/>
      <c r="D78" s="50"/>
      <c r="E78" s="20">
        <v>10</v>
      </c>
      <c r="F78" s="20" t="s">
        <v>278</v>
      </c>
      <c r="G78" s="51">
        <v>700000</v>
      </c>
      <c r="H78" s="50"/>
      <c r="I78" s="22" t="s">
        <v>171</v>
      </c>
      <c r="J78" s="21">
        <v>700000</v>
      </c>
      <c r="K78" s="22" t="s">
        <v>171</v>
      </c>
      <c r="L78" s="22" t="s">
        <v>171</v>
      </c>
      <c r="M78" s="22" t="s">
        <v>171</v>
      </c>
      <c r="N78" s="21">
        <v>700000</v>
      </c>
      <c r="O78" s="22" t="s">
        <v>171</v>
      </c>
      <c r="P78" s="22" t="s">
        <v>171</v>
      </c>
      <c r="Q78" s="22" t="s">
        <v>171</v>
      </c>
      <c r="R78" s="21">
        <v>735506.56</v>
      </c>
      <c r="S78" s="22" t="s">
        <v>171</v>
      </c>
      <c r="T78" s="21">
        <v>735506.56</v>
      </c>
      <c r="U78" s="22" t="s">
        <v>171</v>
      </c>
      <c r="V78" s="22" t="s">
        <v>171</v>
      </c>
      <c r="W78" s="22" t="s">
        <v>171</v>
      </c>
      <c r="X78" s="21">
        <v>735506.56</v>
      </c>
      <c r="Y78" s="52" t="s">
        <v>171</v>
      </c>
      <c r="Z78" s="50"/>
      <c r="AA78" s="52" t="s">
        <v>171</v>
      </c>
      <c r="AB78" s="50"/>
      <c r="AC78" s="52" t="s">
        <v>171</v>
      </c>
      <c r="AD78" s="50"/>
    </row>
    <row r="79" spans="2:30" s="15" customFormat="1" ht="36">
      <c r="B79" s="43" t="s">
        <v>279</v>
      </c>
      <c r="C79" s="44"/>
      <c r="D79" s="45"/>
      <c r="E79" s="23">
        <v>10</v>
      </c>
      <c r="F79" s="23" t="s">
        <v>280</v>
      </c>
      <c r="G79" s="46">
        <v>3420200</v>
      </c>
      <c r="H79" s="45"/>
      <c r="I79" s="25" t="s">
        <v>171</v>
      </c>
      <c r="J79" s="24">
        <v>3420200</v>
      </c>
      <c r="K79" s="25" t="s">
        <v>171</v>
      </c>
      <c r="L79" s="25" t="s">
        <v>171</v>
      </c>
      <c r="M79" s="25" t="s">
        <v>171</v>
      </c>
      <c r="N79" s="24">
        <v>3420200</v>
      </c>
      <c r="O79" s="25" t="s">
        <v>171</v>
      </c>
      <c r="P79" s="25" t="s">
        <v>171</v>
      </c>
      <c r="Q79" s="25" t="s">
        <v>171</v>
      </c>
      <c r="R79" s="24">
        <v>1446133.36</v>
      </c>
      <c r="S79" s="25" t="s">
        <v>171</v>
      </c>
      <c r="T79" s="24">
        <v>1446133.36</v>
      </c>
      <c r="U79" s="25" t="s">
        <v>171</v>
      </c>
      <c r="V79" s="25" t="s">
        <v>171</v>
      </c>
      <c r="W79" s="25" t="s">
        <v>171</v>
      </c>
      <c r="X79" s="24">
        <v>1446133.36</v>
      </c>
      <c r="Y79" s="47" t="s">
        <v>171</v>
      </c>
      <c r="Z79" s="45"/>
      <c r="AA79" s="47" t="s">
        <v>171</v>
      </c>
      <c r="AB79" s="45"/>
      <c r="AC79" s="47" t="s">
        <v>171</v>
      </c>
      <c r="AD79" s="45"/>
    </row>
    <row r="80" spans="2:30" s="12" customFormat="1" ht="36">
      <c r="B80" s="48" t="s">
        <v>281</v>
      </c>
      <c r="C80" s="49"/>
      <c r="D80" s="50"/>
      <c r="E80" s="20">
        <v>10</v>
      </c>
      <c r="F80" s="20" t="s">
        <v>282</v>
      </c>
      <c r="G80" s="51">
        <v>3420200</v>
      </c>
      <c r="H80" s="50"/>
      <c r="I80" s="22" t="s">
        <v>171</v>
      </c>
      <c r="J80" s="21">
        <v>3420200</v>
      </c>
      <c r="K80" s="22" t="s">
        <v>171</v>
      </c>
      <c r="L80" s="22" t="s">
        <v>171</v>
      </c>
      <c r="M80" s="22" t="s">
        <v>171</v>
      </c>
      <c r="N80" s="21">
        <v>3420200</v>
      </c>
      <c r="O80" s="22" t="s">
        <v>171</v>
      </c>
      <c r="P80" s="22" t="s">
        <v>171</v>
      </c>
      <c r="Q80" s="22" t="s">
        <v>171</v>
      </c>
      <c r="R80" s="21">
        <v>1446133.36</v>
      </c>
      <c r="S80" s="22" t="s">
        <v>171</v>
      </c>
      <c r="T80" s="21">
        <v>1446133.36</v>
      </c>
      <c r="U80" s="22" t="s">
        <v>171</v>
      </c>
      <c r="V80" s="22" t="s">
        <v>171</v>
      </c>
      <c r="W80" s="22" t="s">
        <v>171</v>
      </c>
      <c r="X80" s="21">
        <v>1446133.36</v>
      </c>
      <c r="Y80" s="52" t="s">
        <v>171</v>
      </c>
      <c r="Z80" s="50"/>
      <c r="AA80" s="52" t="s">
        <v>171</v>
      </c>
      <c r="AB80" s="50"/>
      <c r="AC80" s="52" t="s">
        <v>171</v>
      </c>
      <c r="AD80" s="50"/>
    </row>
    <row r="81" spans="2:30" s="12" customFormat="1" ht="36">
      <c r="B81" s="48" t="s">
        <v>283</v>
      </c>
      <c r="C81" s="49"/>
      <c r="D81" s="50"/>
      <c r="E81" s="20">
        <v>10</v>
      </c>
      <c r="F81" s="20" t="s">
        <v>284</v>
      </c>
      <c r="G81" s="51">
        <v>376200</v>
      </c>
      <c r="H81" s="50"/>
      <c r="I81" s="22" t="s">
        <v>171</v>
      </c>
      <c r="J81" s="21">
        <v>376200</v>
      </c>
      <c r="K81" s="22" t="s">
        <v>171</v>
      </c>
      <c r="L81" s="22" t="s">
        <v>171</v>
      </c>
      <c r="M81" s="22" t="s">
        <v>171</v>
      </c>
      <c r="N81" s="21">
        <v>376200</v>
      </c>
      <c r="O81" s="22" t="s">
        <v>171</v>
      </c>
      <c r="P81" s="22" t="s">
        <v>171</v>
      </c>
      <c r="Q81" s="22" t="s">
        <v>171</v>
      </c>
      <c r="R81" s="21">
        <v>179250.05</v>
      </c>
      <c r="S81" s="22" t="s">
        <v>171</v>
      </c>
      <c r="T81" s="21">
        <v>179250.05</v>
      </c>
      <c r="U81" s="22" t="s">
        <v>171</v>
      </c>
      <c r="V81" s="22" t="s">
        <v>171</v>
      </c>
      <c r="W81" s="22" t="s">
        <v>171</v>
      </c>
      <c r="X81" s="21">
        <v>179250.05</v>
      </c>
      <c r="Y81" s="52" t="s">
        <v>171</v>
      </c>
      <c r="Z81" s="50"/>
      <c r="AA81" s="52" t="s">
        <v>171</v>
      </c>
      <c r="AB81" s="50"/>
      <c r="AC81" s="52" t="s">
        <v>171</v>
      </c>
      <c r="AD81" s="50"/>
    </row>
    <row r="82" spans="2:30" s="12" customFormat="1" ht="36">
      <c r="B82" s="48" t="s">
        <v>285</v>
      </c>
      <c r="C82" s="49"/>
      <c r="D82" s="50"/>
      <c r="E82" s="20">
        <v>10</v>
      </c>
      <c r="F82" s="20" t="s">
        <v>286</v>
      </c>
      <c r="G82" s="51">
        <v>51300</v>
      </c>
      <c r="H82" s="50"/>
      <c r="I82" s="22" t="s">
        <v>171</v>
      </c>
      <c r="J82" s="21">
        <v>51300</v>
      </c>
      <c r="K82" s="22" t="s">
        <v>171</v>
      </c>
      <c r="L82" s="22" t="s">
        <v>171</v>
      </c>
      <c r="M82" s="22" t="s">
        <v>171</v>
      </c>
      <c r="N82" s="21">
        <v>51300</v>
      </c>
      <c r="O82" s="22" t="s">
        <v>171</v>
      </c>
      <c r="P82" s="22" t="s">
        <v>171</v>
      </c>
      <c r="Q82" s="22" t="s">
        <v>171</v>
      </c>
      <c r="R82" s="21">
        <v>9517.85</v>
      </c>
      <c r="S82" s="22" t="s">
        <v>171</v>
      </c>
      <c r="T82" s="21">
        <v>9517.85</v>
      </c>
      <c r="U82" s="22" t="s">
        <v>171</v>
      </c>
      <c r="V82" s="22" t="s">
        <v>171</v>
      </c>
      <c r="W82" s="22" t="s">
        <v>171</v>
      </c>
      <c r="X82" s="21">
        <v>9517.85</v>
      </c>
      <c r="Y82" s="52" t="s">
        <v>171</v>
      </c>
      <c r="Z82" s="50"/>
      <c r="AA82" s="52" t="s">
        <v>171</v>
      </c>
      <c r="AB82" s="50"/>
      <c r="AC82" s="52" t="s">
        <v>171</v>
      </c>
      <c r="AD82" s="50"/>
    </row>
    <row r="83" spans="2:30" s="12" customFormat="1" ht="36">
      <c r="B83" s="48" t="s">
        <v>287</v>
      </c>
      <c r="C83" s="49"/>
      <c r="D83" s="50"/>
      <c r="E83" s="20">
        <v>10</v>
      </c>
      <c r="F83" s="20" t="s">
        <v>288</v>
      </c>
      <c r="G83" s="51">
        <v>574600</v>
      </c>
      <c r="H83" s="50"/>
      <c r="I83" s="22" t="s">
        <v>171</v>
      </c>
      <c r="J83" s="21">
        <v>574600</v>
      </c>
      <c r="K83" s="22" t="s">
        <v>171</v>
      </c>
      <c r="L83" s="22" t="s">
        <v>171</v>
      </c>
      <c r="M83" s="22" t="s">
        <v>171</v>
      </c>
      <c r="N83" s="21">
        <v>574600</v>
      </c>
      <c r="O83" s="22" t="s">
        <v>171</v>
      </c>
      <c r="P83" s="22" t="s">
        <v>171</v>
      </c>
      <c r="Q83" s="22" t="s">
        <v>171</v>
      </c>
      <c r="R83" s="21">
        <v>221409.99</v>
      </c>
      <c r="S83" s="22" t="s">
        <v>171</v>
      </c>
      <c r="T83" s="21">
        <v>221409.99</v>
      </c>
      <c r="U83" s="22" t="s">
        <v>171</v>
      </c>
      <c r="V83" s="22" t="s">
        <v>171</v>
      </c>
      <c r="W83" s="22" t="s">
        <v>171</v>
      </c>
      <c r="X83" s="21">
        <v>221409.99</v>
      </c>
      <c r="Y83" s="52" t="s">
        <v>171</v>
      </c>
      <c r="Z83" s="50"/>
      <c r="AA83" s="52" t="s">
        <v>171</v>
      </c>
      <c r="AB83" s="50"/>
      <c r="AC83" s="52" t="s">
        <v>171</v>
      </c>
      <c r="AD83" s="50"/>
    </row>
    <row r="84" spans="2:30" s="12" customFormat="1" ht="36">
      <c r="B84" s="48" t="s">
        <v>289</v>
      </c>
      <c r="C84" s="49"/>
      <c r="D84" s="50"/>
      <c r="E84" s="20">
        <v>10</v>
      </c>
      <c r="F84" s="20" t="s">
        <v>290</v>
      </c>
      <c r="G84" s="51">
        <v>2418100</v>
      </c>
      <c r="H84" s="50"/>
      <c r="I84" s="22" t="s">
        <v>171</v>
      </c>
      <c r="J84" s="21">
        <v>2418100</v>
      </c>
      <c r="K84" s="22" t="s">
        <v>171</v>
      </c>
      <c r="L84" s="22" t="s">
        <v>171</v>
      </c>
      <c r="M84" s="22" t="s">
        <v>171</v>
      </c>
      <c r="N84" s="21">
        <v>2418100</v>
      </c>
      <c r="O84" s="22" t="s">
        <v>171</v>
      </c>
      <c r="P84" s="22" t="s">
        <v>171</v>
      </c>
      <c r="Q84" s="22" t="s">
        <v>171</v>
      </c>
      <c r="R84" s="21">
        <v>1035955.47</v>
      </c>
      <c r="S84" s="22" t="s">
        <v>171</v>
      </c>
      <c r="T84" s="21">
        <v>1035955.47</v>
      </c>
      <c r="U84" s="22" t="s">
        <v>171</v>
      </c>
      <c r="V84" s="22" t="s">
        <v>171</v>
      </c>
      <c r="W84" s="22" t="s">
        <v>171</v>
      </c>
      <c r="X84" s="21">
        <v>1035955.47</v>
      </c>
      <c r="Y84" s="52" t="s">
        <v>171</v>
      </c>
      <c r="Z84" s="50"/>
      <c r="AA84" s="52" t="s">
        <v>171</v>
      </c>
      <c r="AB84" s="50"/>
      <c r="AC84" s="52" t="s">
        <v>171</v>
      </c>
      <c r="AD84" s="50"/>
    </row>
    <row r="85" spans="2:30" s="15" customFormat="1" ht="36">
      <c r="B85" s="43" t="s">
        <v>291</v>
      </c>
      <c r="C85" s="44"/>
      <c r="D85" s="45"/>
      <c r="E85" s="23">
        <v>10</v>
      </c>
      <c r="F85" s="23" t="s">
        <v>292</v>
      </c>
      <c r="G85" s="46">
        <v>1166000</v>
      </c>
      <c r="H85" s="45"/>
      <c r="I85" s="25" t="s">
        <v>171</v>
      </c>
      <c r="J85" s="24">
        <v>1166000</v>
      </c>
      <c r="K85" s="25" t="s">
        <v>171</v>
      </c>
      <c r="L85" s="25" t="s">
        <v>171</v>
      </c>
      <c r="M85" s="25" t="s">
        <v>171</v>
      </c>
      <c r="N85" s="24">
        <v>1166000</v>
      </c>
      <c r="O85" s="25" t="s">
        <v>171</v>
      </c>
      <c r="P85" s="25" t="s">
        <v>171</v>
      </c>
      <c r="Q85" s="25" t="s">
        <v>171</v>
      </c>
      <c r="R85" s="24">
        <v>1222530.24</v>
      </c>
      <c r="S85" s="25" t="s">
        <v>171</v>
      </c>
      <c r="T85" s="24">
        <v>1222530.24</v>
      </c>
      <c r="U85" s="25" t="s">
        <v>171</v>
      </c>
      <c r="V85" s="25" t="s">
        <v>171</v>
      </c>
      <c r="W85" s="25" t="s">
        <v>171</v>
      </c>
      <c r="X85" s="24">
        <v>1222530.24</v>
      </c>
      <c r="Y85" s="47" t="s">
        <v>171</v>
      </c>
      <c r="Z85" s="45"/>
      <c r="AA85" s="47" t="s">
        <v>171</v>
      </c>
      <c r="AB85" s="45"/>
      <c r="AC85" s="47" t="s">
        <v>171</v>
      </c>
      <c r="AD85" s="45"/>
    </row>
    <row r="86" spans="2:30" s="12" customFormat="1" ht="36">
      <c r="B86" s="48" t="s">
        <v>293</v>
      </c>
      <c r="C86" s="49"/>
      <c r="D86" s="50"/>
      <c r="E86" s="20">
        <v>10</v>
      </c>
      <c r="F86" s="20" t="s">
        <v>294</v>
      </c>
      <c r="G86" s="51">
        <v>1166000</v>
      </c>
      <c r="H86" s="50"/>
      <c r="I86" s="22" t="s">
        <v>171</v>
      </c>
      <c r="J86" s="21">
        <v>1166000</v>
      </c>
      <c r="K86" s="22" t="s">
        <v>171</v>
      </c>
      <c r="L86" s="22" t="s">
        <v>171</v>
      </c>
      <c r="M86" s="22" t="s">
        <v>171</v>
      </c>
      <c r="N86" s="21">
        <v>1166000</v>
      </c>
      <c r="O86" s="22" t="s">
        <v>171</v>
      </c>
      <c r="P86" s="22" t="s">
        <v>171</v>
      </c>
      <c r="Q86" s="22" t="s">
        <v>171</v>
      </c>
      <c r="R86" s="21">
        <v>1222530.24</v>
      </c>
      <c r="S86" s="22" t="s">
        <v>171</v>
      </c>
      <c r="T86" s="21">
        <v>1222530.24</v>
      </c>
      <c r="U86" s="22" t="s">
        <v>171</v>
      </c>
      <c r="V86" s="22" t="s">
        <v>171</v>
      </c>
      <c r="W86" s="22" t="s">
        <v>171</v>
      </c>
      <c r="X86" s="21">
        <v>1222530.24</v>
      </c>
      <c r="Y86" s="52" t="s">
        <v>171</v>
      </c>
      <c r="Z86" s="50"/>
      <c r="AA86" s="52" t="s">
        <v>171</v>
      </c>
      <c r="AB86" s="50"/>
      <c r="AC86" s="52" t="s">
        <v>171</v>
      </c>
      <c r="AD86" s="50"/>
    </row>
    <row r="87" spans="2:30" s="12" customFormat="1" ht="36">
      <c r="B87" s="48" t="s">
        <v>295</v>
      </c>
      <c r="C87" s="49"/>
      <c r="D87" s="50"/>
      <c r="E87" s="20">
        <v>10</v>
      </c>
      <c r="F87" s="20" t="s">
        <v>296</v>
      </c>
      <c r="G87" s="51">
        <v>1166000</v>
      </c>
      <c r="H87" s="50"/>
      <c r="I87" s="22" t="s">
        <v>171</v>
      </c>
      <c r="J87" s="21">
        <v>1166000</v>
      </c>
      <c r="K87" s="22" t="s">
        <v>171</v>
      </c>
      <c r="L87" s="22" t="s">
        <v>171</v>
      </c>
      <c r="M87" s="22" t="s">
        <v>171</v>
      </c>
      <c r="N87" s="21">
        <v>1166000</v>
      </c>
      <c r="O87" s="22" t="s">
        <v>171</v>
      </c>
      <c r="P87" s="22" t="s">
        <v>171</v>
      </c>
      <c r="Q87" s="22" t="s">
        <v>171</v>
      </c>
      <c r="R87" s="21">
        <v>1222530.24</v>
      </c>
      <c r="S87" s="22" t="s">
        <v>171</v>
      </c>
      <c r="T87" s="21">
        <v>1222530.24</v>
      </c>
      <c r="U87" s="22" t="s">
        <v>171</v>
      </c>
      <c r="V87" s="22" t="s">
        <v>171</v>
      </c>
      <c r="W87" s="22" t="s">
        <v>171</v>
      </c>
      <c r="X87" s="21">
        <v>1222530.24</v>
      </c>
      <c r="Y87" s="52" t="s">
        <v>171</v>
      </c>
      <c r="Z87" s="50"/>
      <c r="AA87" s="52" t="s">
        <v>171</v>
      </c>
      <c r="AB87" s="50"/>
      <c r="AC87" s="52" t="s">
        <v>171</v>
      </c>
      <c r="AD87" s="50"/>
    </row>
    <row r="88" spans="2:30" s="12" customFormat="1" ht="36">
      <c r="B88" s="48" t="s">
        <v>297</v>
      </c>
      <c r="C88" s="49"/>
      <c r="D88" s="50"/>
      <c r="E88" s="20">
        <v>10</v>
      </c>
      <c r="F88" s="20" t="s">
        <v>298</v>
      </c>
      <c r="G88" s="51">
        <v>1166000</v>
      </c>
      <c r="H88" s="50"/>
      <c r="I88" s="22" t="s">
        <v>171</v>
      </c>
      <c r="J88" s="21">
        <v>1166000</v>
      </c>
      <c r="K88" s="22" t="s">
        <v>171</v>
      </c>
      <c r="L88" s="22" t="s">
        <v>171</v>
      </c>
      <c r="M88" s="22" t="s">
        <v>171</v>
      </c>
      <c r="N88" s="21">
        <v>1166000</v>
      </c>
      <c r="O88" s="22" t="s">
        <v>171</v>
      </c>
      <c r="P88" s="22" t="s">
        <v>171</v>
      </c>
      <c r="Q88" s="22" t="s">
        <v>171</v>
      </c>
      <c r="R88" s="21">
        <v>1222530.24</v>
      </c>
      <c r="S88" s="22" t="s">
        <v>171</v>
      </c>
      <c r="T88" s="21">
        <v>1222530.24</v>
      </c>
      <c r="U88" s="22" t="s">
        <v>171</v>
      </c>
      <c r="V88" s="22" t="s">
        <v>171</v>
      </c>
      <c r="W88" s="22" t="s">
        <v>171</v>
      </c>
      <c r="X88" s="21">
        <v>1222530.24</v>
      </c>
      <c r="Y88" s="52" t="s">
        <v>171</v>
      </c>
      <c r="Z88" s="50"/>
      <c r="AA88" s="52" t="s">
        <v>171</v>
      </c>
      <c r="AB88" s="50"/>
      <c r="AC88" s="52" t="s">
        <v>171</v>
      </c>
      <c r="AD88" s="50"/>
    </row>
    <row r="89" spans="2:30" s="15" customFormat="1" ht="36">
      <c r="B89" s="43" t="s">
        <v>299</v>
      </c>
      <c r="C89" s="44"/>
      <c r="D89" s="45"/>
      <c r="E89" s="23">
        <v>10</v>
      </c>
      <c r="F89" s="23" t="s">
        <v>300</v>
      </c>
      <c r="G89" s="46">
        <v>15407147.06</v>
      </c>
      <c r="H89" s="45"/>
      <c r="I89" s="25" t="s">
        <v>171</v>
      </c>
      <c r="J89" s="24">
        <v>15407147.06</v>
      </c>
      <c r="K89" s="25" t="s">
        <v>171</v>
      </c>
      <c r="L89" s="25" t="s">
        <v>171</v>
      </c>
      <c r="M89" s="25" t="s">
        <v>171</v>
      </c>
      <c r="N89" s="24">
        <v>15407147.06</v>
      </c>
      <c r="O89" s="25" t="s">
        <v>171</v>
      </c>
      <c r="P89" s="25" t="s">
        <v>171</v>
      </c>
      <c r="Q89" s="25" t="s">
        <v>171</v>
      </c>
      <c r="R89" s="24">
        <v>12874873.26</v>
      </c>
      <c r="S89" s="25" t="s">
        <v>171</v>
      </c>
      <c r="T89" s="24">
        <v>12874873.26</v>
      </c>
      <c r="U89" s="25" t="s">
        <v>171</v>
      </c>
      <c r="V89" s="25" t="s">
        <v>171</v>
      </c>
      <c r="W89" s="25" t="s">
        <v>171</v>
      </c>
      <c r="X89" s="24">
        <v>12874873.26</v>
      </c>
      <c r="Y89" s="47" t="s">
        <v>171</v>
      </c>
      <c r="Z89" s="45"/>
      <c r="AA89" s="47" t="s">
        <v>171</v>
      </c>
      <c r="AB89" s="45"/>
      <c r="AC89" s="47" t="s">
        <v>171</v>
      </c>
      <c r="AD89" s="45"/>
    </row>
    <row r="90" spans="2:30" s="12" customFormat="1" ht="36">
      <c r="B90" s="48" t="s">
        <v>9</v>
      </c>
      <c r="C90" s="49"/>
      <c r="D90" s="50"/>
      <c r="E90" s="20">
        <v>10</v>
      </c>
      <c r="F90" s="20" t="s">
        <v>301</v>
      </c>
      <c r="G90" s="51">
        <v>7413247.06</v>
      </c>
      <c r="H90" s="50"/>
      <c r="I90" s="22" t="s">
        <v>171</v>
      </c>
      <c r="J90" s="21">
        <v>7413247.06</v>
      </c>
      <c r="K90" s="22" t="s">
        <v>171</v>
      </c>
      <c r="L90" s="22" t="s">
        <v>171</v>
      </c>
      <c r="M90" s="22" t="s">
        <v>171</v>
      </c>
      <c r="N90" s="21">
        <v>7413247.06</v>
      </c>
      <c r="O90" s="22" t="s">
        <v>171</v>
      </c>
      <c r="P90" s="22" t="s">
        <v>171</v>
      </c>
      <c r="Q90" s="22" t="s">
        <v>171</v>
      </c>
      <c r="R90" s="21">
        <v>6028587</v>
      </c>
      <c r="S90" s="22" t="s">
        <v>171</v>
      </c>
      <c r="T90" s="21">
        <v>6028587</v>
      </c>
      <c r="U90" s="22" t="s">
        <v>171</v>
      </c>
      <c r="V90" s="22" t="s">
        <v>171</v>
      </c>
      <c r="W90" s="22" t="s">
        <v>171</v>
      </c>
      <c r="X90" s="21">
        <v>6028587</v>
      </c>
      <c r="Y90" s="52" t="s">
        <v>171</v>
      </c>
      <c r="Z90" s="50"/>
      <c r="AA90" s="52" t="s">
        <v>171</v>
      </c>
      <c r="AB90" s="50"/>
      <c r="AC90" s="52" t="s">
        <v>171</v>
      </c>
      <c r="AD90" s="50"/>
    </row>
    <row r="91" spans="2:30" s="12" customFormat="1" ht="36">
      <c r="B91" s="48" t="s">
        <v>10</v>
      </c>
      <c r="C91" s="49"/>
      <c r="D91" s="50"/>
      <c r="E91" s="20">
        <v>10</v>
      </c>
      <c r="F91" s="20" t="s">
        <v>302</v>
      </c>
      <c r="G91" s="51">
        <v>7413247.06</v>
      </c>
      <c r="H91" s="50"/>
      <c r="I91" s="22" t="s">
        <v>171</v>
      </c>
      <c r="J91" s="21">
        <v>7413247.06</v>
      </c>
      <c r="K91" s="22" t="s">
        <v>171</v>
      </c>
      <c r="L91" s="22" t="s">
        <v>171</v>
      </c>
      <c r="M91" s="22" t="s">
        <v>171</v>
      </c>
      <c r="N91" s="21">
        <v>7413247.06</v>
      </c>
      <c r="O91" s="22" t="s">
        <v>171</v>
      </c>
      <c r="P91" s="22" t="s">
        <v>171</v>
      </c>
      <c r="Q91" s="22" t="s">
        <v>171</v>
      </c>
      <c r="R91" s="21">
        <v>6020235</v>
      </c>
      <c r="S91" s="22" t="s">
        <v>171</v>
      </c>
      <c r="T91" s="21">
        <v>6020235</v>
      </c>
      <c r="U91" s="22" t="s">
        <v>171</v>
      </c>
      <c r="V91" s="22" t="s">
        <v>171</v>
      </c>
      <c r="W91" s="22" t="s">
        <v>171</v>
      </c>
      <c r="X91" s="21">
        <v>6020235</v>
      </c>
      <c r="Y91" s="52" t="s">
        <v>171</v>
      </c>
      <c r="Z91" s="50"/>
      <c r="AA91" s="52" t="s">
        <v>171</v>
      </c>
      <c r="AB91" s="50"/>
      <c r="AC91" s="52" t="s">
        <v>171</v>
      </c>
      <c r="AD91" s="50"/>
    </row>
    <row r="92" spans="2:30" s="12" customFormat="1" ht="36">
      <c r="B92" s="48" t="s">
        <v>11</v>
      </c>
      <c r="C92" s="49"/>
      <c r="D92" s="50"/>
      <c r="E92" s="20">
        <v>10</v>
      </c>
      <c r="F92" s="20" t="s">
        <v>303</v>
      </c>
      <c r="G92" s="51">
        <v>7413247.06</v>
      </c>
      <c r="H92" s="50"/>
      <c r="I92" s="22" t="s">
        <v>171</v>
      </c>
      <c r="J92" s="21">
        <v>7413247.06</v>
      </c>
      <c r="K92" s="22" t="s">
        <v>171</v>
      </c>
      <c r="L92" s="22" t="s">
        <v>171</v>
      </c>
      <c r="M92" s="22" t="s">
        <v>171</v>
      </c>
      <c r="N92" s="21">
        <v>7413247.06</v>
      </c>
      <c r="O92" s="22" t="s">
        <v>171</v>
      </c>
      <c r="P92" s="22" t="s">
        <v>171</v>
      </c>
      <c r="Q92" s="22" t="s">
        <v>171</v>
      </c>
      <c r="R92" s="21">
        <v>6020235</v>
      </c>
      <c r="S92" s="22" t="s">
        <v>171</v>
      </c>
      <c r="T92" s="21">
        <v>6020235</v>
      </c>
      <c r="U92" s="22" t="s">
        <v>171</v>
      </c>
      <c r="V92" s="22" t="s">
        <v>171</v>
      </c>
      <c r="W92" s="22" t="s">
        <v>171</v>
      </c>
      <c r="X92" s="21">
        <v>6020235</v>
      </c>
      <c r="Y92" s="52" t="s">
        <v>171</v>
      </c>
      <c r="Z92" s="50"/>
      <c r="AA92" s="52" t="s">
        <v>171</v>
      </c>
      <c r="AB92" s="50"/>
      <c r="AC92" s="52" t="s">
        <v>171</v>
      </c>
      <c r="AD92" s="50"/>
    </row>
    <row r="93" spans="2:30" s="12" customFormat="1" ht="36">
      <c r="B93" s="48" t="s">
        <v>12</v>
      </c>
      <c r="C93" s="49"/>
      <c r="D93" s="50"/>
      <c r="E93" s="20">
        <v>10</v>
      </c>
      <c r="F93" s="20" t="s">
        <v>304</v>
      </c>
      <c r="G93" s="52" t="s">
        <v>171</v>
      </c>
      <c r="H93" s="50"/>
      <c r="I93" s="22" t="s">
        <v>171</v>
      </c>
      <c r="J93" s="22" t="s">
        <v>171</v>
      </c>
      <c r="K93" s="22" t="s">
        <v>171</v>
      </c>
      <c r="L93" s="22" t="s">
        <v>171</v>
      </c>
      <c r="M93" s="22" t="s">
        <v>171</v>
      </c>
      <c r="N93" s="22" t="s">
        <v>171</v>
      </c>
      <c r="O93" s="22" t="s">
        <v>171</v>
      </c>
      <c r="P93" s="22" t="s">
        <v>171</v>
      </c>
      <c r="Q93" s="22" t="s">
        <v>171</v>
      </c>
      <c r="R93" s="21">
        <v>8352</v>
      </c>
      <c r="S93" s="22" t="s">
        <v>171</v>
      </c>
      <c r="T93" s="21">
        <v>8352</v>
      </c>
      <c r="U93" s="22" t="s">
        <v>171</v>
      </c>
      <c r="V93" s="22" t="s">
        <v>171</v>
      </c>
      <c r="W93" s="22" t="s">
        <v>171</v>
      </c>
      <c r="X93" s="21">
        <v>8352</v>
      </c>
      <c r="Y93" s="52" t="s">
        <v>171</v>
      </c>
      <c r="Z93" s="50"/>
      <c r="AA93" s="52" t="s">
        <v>171</v>
      </c>
      <c r="AB93" s="50"/>
      <c r="AC93" s="52" t="s">
        <v>171</v>
      </c>
      <c r="AD93" s="50"/>
    </row>
    <row r="94" spans="2:30" s="12" customFormat="1" ht="36">
      <c r="B94" s="48" t="s">
        <v>13</v>
      </c>
      <c r="C94" s="49"/>
      <c r="D94" s="50"/>
      <c r="E94" s="20">
        <v>10</v>
      </c>
      <c r="F94" s="20" t="s">
        <v>305</v>
      </c>
      <c r="G94" s="52" t="s">
        <v>171</v>
      </c>
      <c r="H94" s="50"/>
      <c r="I94" s="22" t="s">
        <v>171</v>
      </c>
      <c r="J94" s="22" t="s">
        <v>171</v>
      </c>
      <c r="K94" s="22" t="s">
        <v>171</v>
      </c>
      <c r="L94" s="22" t="s">
        <v>171</v>
      </c>
      <c r="M94" s="22" t="s">
        <v>171</v>
      </c>
      <c r="N94" s="22" t="s">
        <v>171</v>
      </c>
      <c r="O94" s="22" t="s">
        <v>171</v>
      </c>
      <c r="P94" s="22" t="s">
        <v>171</v>
      </c>
      <c r="Q94" s="22" t="s">
        <v>171</v>
      </c>
      <c r="R94" s="21">
        <v>8352</v>
      </c>
      <c r="S94" s="22" t="s">
        <v>171</v>
      </c>
      <c r="T94" s="21">
        <v>8352</v>
      </c>
      <c r="U94" s="22" t="s">
        <v>171</v>
      </c>
      <c r="V94" s="22" t="s">
        <v>171</v>
      </c>
      <c r="W94" s="22" t="s">
        <v>171</v>
      </c>
      <c r="X94" s="21">
        <v>8352</v>
      </c>
      <c r="Y94" s="52" t="s">
        <v>171</v>
      </c>
      <c r="Z94" s="50"/>
      <c r="AA94" s="52" t="s">
        <v>171</v>
      </c>
      <c r="AB94" s="50"/>
      <c r="AC94" s="52" t="s">
        <v>171</v>
      </c>
      <c r="AD94" s="50"/>
    </row>
    <row r="95" spans="2:30" s="12" customFormat="1" ht="36">
      <c r="B95" s="48" t="s">
        <v>306</v>
      </c>
      <c r="C95" s="49"/>
      <c r="D95" s="50"/>
      <c r="E95" s="20">
        <v>10</v>
      </c>
      <c r="F95" s="20" t="s">
        <v>307</v>
      </c>
      <c r="G95" s="51">
        <v>7993900</v>
      </c>
      <c r="H95" s="50"/>
      <c r="I95" s="22" t="s">
        <v>171</v>
      </c>
      <c r="J95" s="21">
        <v>7993900</v>
      </c>
      <c r="K95" s="22" t="s">
        <v>171</v>
      </c>
      <c r="L95" s="22" t="s">
        <v>171</v>
      </c>
      <c r="M95" s="22" t="s">
        <v>171</v>
      </c>
      <c r="N95" s="21">
        <v>7993900</v>
      </c>
      <c r="O95" s="22" t="s">
        <v>171</v>
      </c>
      <c r="P95" s="22" t="s">
        <v>171</v>
      </c>
      <c r="Q95" s="22" t="s">
        <v>171</v>
      </c>
      <c r="R95" s="21">
        <v>6846286.26</v>
      </c>
      <c r="S95" s="22" t="s">
        <v>171</v>
      </c>
      <c r="T95" s="21">
        <v>6846286.26</v>
      </c>
      <c r="U95" s="22" t="s">
        <v>171</v>
      </c>
      <c r="V95" s="22" t="s">
        <v>171</v>
      </c>
      <c r="W95" s="22" t="s">
        <v>171</v>
      </c>
      <c r="X95" s="21">
        <v>6846286.26</v>
      </c>
      <c r="Y95" s="52" t="s">
        <v>171</v>
      </c>
      <c r="Z95" s="50"/>
      <c r="AA95" s="52" t="s">
        <v>171</v>
      </c>
      <c r="AB95" s="50"/>
      <c r="AC95" s="52" t="s">
        <v>171</v>
      </c>
      <c r="AD95" s="50"/>
    </row>
    <row r="96" spans="2:30" s="12" customFormat="1" ht="36">
      <c r="B96" s="48" t="s">
        <v>1494</v>
      </c>
      <c r="C96" s="49"/>
      <c r="D96" s="50"/>
      <c r="E96" s="20">
        <v>10</v>
      </c>
      <c r="F96" s="20" t="s">
        <v>308</v>
      </c>
      <c r="G96" s="52" t="s">
        <v>171</v>
      </c>
      <c r="H96" s="50"/>
      <c r="I96" s="22" t="s">
        <v>171</v>
      </c>
      <c r="J96" s="22" t="s">
        <v>171</v>
      </c>
      <c r="K96" s="22" t="s">
        <v>171</v>
      </c>
      <c r="L96" s="22" t="s">
        <v>171</v>
      </c>
      <c r="M96" s="22" t="s">
        <v>171</v>
      </c>
      <c r="N96" s="22" t="s">
        <v>171</v>
      </c>
      <c r="O96" s="22" t="s">
        <v>171</v>
      </c>
      <c r="P96" s="22" t="s">
        <v>171</v>
      </c>
      <c r="Q96" s="22" t="s">
        <v>171</v>
      </c>
      <c r="R96" s="21">
        <v>6846286.26</v>
      </c>
      <c r="S96" s="22" t="s">
        <v>171</v>
      </c>
      <c r="T96" s="21">
        <v>6846286.26</v>
      </c>
      <c r="U96" s="22" t="s">
        <v>171</v>
      </c>
      <c r="V96" s="22" t="s">
        <v>171</v>
      </c>
      <c r="W96" s="22" t="s">
        <v>171</v>
      </c>
      <c r="X96" s="21">
        <v>6846286.26</v>
      </c>
      <c r="Y96" s="52" t="s">
        <v>171</v>
      </c>
      <c r="Z96" s="50"/>
      <c r="AA96" s="52" t="s">
        <v>171</v>
      </c>
      <c r="AB96" s="50"/>
      <c r="AC96" s="52" t="s">
        <v>171</v>
      </c>
      <c r="AD96" s="50"/>
    </row>
    <row r="97" spans="2:30" s="12" customFormat="1" ht="36">
      <c r="B97" s="48" t="s">
        <v>1495</v>
      </c>
      <c r="C97" s="49"/>
      <c r="D97" s="50"/>
      <c r="E97" s="20">
        <v>10</v>
      </c>
      <c r="F97" s="20" t="s">
        <v>309</v>
      </c>
      <c r="G97" s="52" t="s">
        <v>171</v>
      </c>
      <c r="H97" s="50"/>
      <c r="I97" s="22" t="s">
        <v>171</v>
      </c>
      <c r="J97" s="22" t="s">
        <v>171</v>
      </c>
      <c r="K97" s="22" t="s">
        <v>171</v>
      </c>
      <c r="L97" s="22" t="s">
        <v>171</v>
      </c>
      <c r="M97" s="22" t="s">
        <v>171</v>
      </c>
      <c r="N97" s="22" t="s">
        <v>171</v>
      </c>
      <c r="O97" s="22" t="s">
        <v>171</v>
      </c>
      <c r="P97" s="22" t="s">
        <v>171</v>
      </c>
      <c r="Q97" s="22" t="s">
        <v>171</v>
      </c>
      <c r="R97" s="21">
        <v>6846286.26</v>
      </c>
      <c r="S97" s="22" t="s">
        <v>171</v>
      </c>
      <c r="T97" s="21">
        <v>6846286.26</v>
      </c>
      <c r="U97" s="22" t="s">
        <v>171</v>
      </c>
      <c r="V97" s="22" t="s">
        <v>171</v>
      </c>
      <c r="W97" s="22" t="s">
        <v>171</v>
      </c>
      <c r="X97" s="21">
        <v>6846286.26</v>
      </c>
      <c r="Y97" s="52" t="s">
        <v>171</v>
      </c>
      <c r="Z97" s="50"/>
      <c r="AA97" s="52" t="s">
        <v>171</v>
      </c>
      <c r="AB97" s="50"/>
      <c r="AC97" s="52" t="s">
        <v>171</v>
      </c>
      <c r="AD97" s="50"/>
    </row>
    <row r="98" spans="2:30" s="12" customFormat="1" ht="36">
      <c r="B98" s="48" t="s">
        <v>310</v>
      </c>
      <c r="C98" s="49"/>
      <c r="D98" s="50"/>
      <c r="E98" s="20">
        <v>10</v>
      </c>
      <c r="F98" s="20" t="s">
        <v>311</v>
      </c>
      <c r="G98" s="51">
        <v>7993900</v>
      </c>
      <c r="H98" s="50"/>
      <c r="I98" s="22" t="s">
        <v>171</v>
      </c>
      <c r="J98" s="21">
        <v>7993900</v>
      </c>
      <c r="K98" s="22" t="s">
        <v>171</v>
      </c>
      <c r="L98" s="22" t="s">
        <v>171</v>
      </c>
      <c r="M98" s="22" t="s">
        <v>171</v>
      </c>
      <c r="N98" s="21">
        <v>7993900</v>
      </c>
      <c r="O98" s="22" t="s">
        <v>171</v>
      </c>
      <c r="P98" s="22" t="s">
        <v>171</v>
      </c>
      <c r="Q98" s="22" t="s">
        <v>171</v>
      </c>
      <c r="R98" s="22" t="s">
        <v>171</v>
      </c>
      <c r="S98" s="22" t="s">
        <v>171</v>
      </c>
      <c r="T98" s="22" t="s">
        <v>171</v>
      </c>
      <c r="U98" s="22" t="s">
        <v>171</v>
      </c>
      <c r="V98" s="22" t="s">
        <v>171</v>
      </c>
      <c r="W98" s="22" t="s">
        <v>171</v>
      </c>
      <c r="X98" s="22" t="s">
        <v>171</v>
      </c>
      <c r="Y98" s="52" t="s">
        <v>171</v>
      </c>
      <c r="Z98" s="50"/>
      <c r="AA98" s="52" t="s">
        <v>171</v>
      </c>
      <c r="AB98" s="50"/>
      <c r="AC98" s="52" t="s">
        <v>171</v>
      </c>
      <c r="AD98" s="50"/>
    </row>
    <row r="99" spans="2:30" s="12" customFormat="1" ht="36">
      <c r="B99" s="48" t="s">
        <v>312</v>
      </c>
      <c r="C99" s="49"/>
      <c r="D99" s="50"/>
      <c r="E99" s="20">
        <v>10</v>
      </c>
      <c r="F99" s="20" t="s">
        <v>313</v>
      </c>
      <c r="G99" s="51">
        <v>7993900</v>
      </c>
      <c r="H99" s="50"/>
      <c r="I99" s="22" t="s">
        <v>171</v>
      </c>
      <c r="J99" s="21">
        <v>7993900</v>
      </c>
      <c r="K99" s="22" t="s">
        <v>171</v>
      </c>
      <c r="L99" s="22" t="s">
        <v>171</v>
      </c>
      <c r="M99" s="22" t="s">
        <v>171</v>
      </c>
      <c r="N99" s="21">
        <v>7993900</v>
      </c>
      <c r="O99" s="22" t="s">
        <v>171</v>
      </c>
      <c r="P99" s="22" t="s">
        <v>171</v>
      </c>
      <c r="Q99" s="22" t="s">
        <v>171</v>
      </c>
      <c r="R99" s="22" t="s">
        <v>171</v>
      </c>
      <c r="S99" s="22" t="s">
        <v>171</v>
      </c>
      <c r="T99" s="22" t="s">
        <v>171</v>
      </c>
      <c r="U99" s="22" t="s">
        <v>171</v>
      </c>
      <c r="V99" s="22" t="s">
        <v>171</v>
      </c>
      <c r="W99" s="22" t="s">
        <v>171</v>
      </c>
      <c r="X99" s="22" t="s">
        <v>171</v>
      </c>
      <c r="Y99" s="52" t="s">
        <v>171</v>
      </c>
      <c r="Z99" s="50"/>
      <c r="AA99" s="52" t="s">
        <v>171</v>
      </c>
      <c r="AB99" s="50"/>
      <c r="AC99" s="52" t="s">
        <v>171</v>
      </c>
      <c r="AD99" s="50"/>
    </row>
    <row r="100" spans="2:30" s="15" customFormat="1" ht="36">
      <c r="B100" s="43" t="s">
        <v>314</v>
      </c>
      <c r="C100" s="44"/>
      <c r="D100" s="45"/>
      <c r="E100" s="23">
        <v>10</v>
      </c>
      <c r="F100" s="23" t="s">
        <v>315</v>
      </c>
      <c r="G100" s="46">
        <v>2983600</v>
      </c>
      <c r="H100" s="45"/>
      <c r="I100" s="25" t="s">
        <v>171</v>
      </c>
      <c r="J100" s="24">
        <v>2983600</v>
      </c>
      <c r="K100" s="25" t="s">
        <v>171</v>
      </c>
      <c r="L100" s="25" t="s">
        <v>171</v>
      </c>
      <c r="M100" s="25" t="s">
        <v>171</v>
      </c>
      <c r="N100" s="24">
        <v>2983600</v>
      </c>
      <c r="O100" s="25" t="s">
        <v>171</v>
      </c>
      <c r="P100" s="25" t="s">
        <v>171</v>
      </c>
      <c r="Q100" s="25" t="s">
        <v>171</v>
      </c>
      <c r="R100" s="24">
        <v>1891399.51</v>
      </c>
      <c r="S100" s="25" t="s">
        <v>171</v>
      </c>
      <c r="T100" s="24">
        <v>1891399.51</v>
      </c>
      <c r="U100" s="25" t="s">
        <v>171</v>
      </c>
      <c r="V100" s="25" t="s">
        <v>171</v>
      </c>
      <c r="W100" s="25" t="s">
        <v>171</v>
      </c>
      <c r="X100" s="24">
        <v>1891399.51</v>
      </c>
      <c r="Y100" s="47" t="s">
        <v>171</v>
      </c>
      <c r="Z100" s="45"/>
      <c r="AA100" s="47" t="s">
        <v>171</v>
      </c>
      <c r="AB100" s="45"/>
      <c r="AC100" s="47" t="s">
        <v>171</v>
      </c>
      <c r="AD100" s="45"/>
    </row>
    <row r="101" spans="2:30" s="12" customFormat="1" ht="36">
      <c r="B101" s="48" t="s">
        <v>316</v>
      </c>
      <c r="C101" s="49"/>
      <c r="D101" s="50"/>
      <c r="E101" s="20">
        <v>10</v>
      </c>
      <c r="F101" s="20" t="s">
        <v>317</v>
      </c>
      <c r="G101" s="51">
        <v>182900</v>
      </c>
      <c r="H101" s="50"/>
      <c r="I101" s="22" t="s">
        <v>171</v>
      </c>
      <c r="J101" s="21">
        <v>182900</v>
      </c>
      <c r="K101" s="22" t="s">
        <v>171</v>
      </c>
      <c r="L101" s="22" t="s">
        <v>171</v>
      </c>
      <c r="M101" s="22" t="s">
        <v>171</v>
      </c>
      <c r="N101" s="21">
        <v>182900</v>
      </c>
      <c r="O101" s="22" t="s">
        <v>171</v>
      </c>
      <c r="P101" s="22" t="s">
        <v>171</v>
      </c>
      <c r="Q101" s="22" t="s">
        <v>171</v>
      </c>
      <c r="R101" s="21">
        <v>47186.84</v>
      </c>
      <c r="S101" s="22" t="s">
        <v>171</v>
      </c>
      <c r="T101" s="21">
        <v>47186.84</v>
      </c>
      <c r="U101" s="22" t="s">
        <v>171</v>
      </c>
      <c r="V101" s="22" t="s">
        <v>171</v>
      </c>
      <c r="W101" s="22" t="s">
        <v>171</v>
      </c>
      <c r="X101" s="21">
        <v>47186.84</v>
      </c>
      <c r="Y101" s="52" t="s">
        <v>171</v>
      </c>
      <c r="Z101" s="50"/>
      <c r="AA101" s="52" t="s">
        <v>171</v>
      </c>
      <c r="AB101" s="50"/>
      <c r="AC101" s="52" t="s">
        <v>171</v>
      </c>
      <c r="AD101" s="50"/>
    </row>
    <row r="102" spans="2:30" s="12" customFormat="1" ht="36">
      <c r="B102" s="48" t="s">
        <v>14</v>
      </c>
      <c r="C102" s="49"/>
      <c r="D102" s="50"/>
      <c r="E102" s="20">
        <v>10</v>
      </c>
      <c r="F102" s="20" t="s">
        <v>318</v>
      </c>
      <c r="G102" s="51">
        <v>140400</v>
      </c>
      <c r="H102" s="50"/>
      <c r="I102" s="22" t="s">
        <v>171</v>
      </c>
      <c r="J102" s="21">
        <v>140400</v>
      </c>
      <c r="K102" s="22" t="s">
        <v>171</v>
      </c>
      <c r="L102" s="22" t="s">
        <v>171</v>
      </c>
      <c r="M102" s="22" t="s">
        <v>171</v>
      </c>
      <c r="N102" s="21">
        <v>140400</v>
      </c>
      <c r="O102" s="22" t="s">
        <v>171</v>
      </c>
      <c r="P102" s="22" t="s">
        <v>171</v>
      </c>
      <c r="Q102" s="22" t="s">
        <v>171</v>
      </c>
      <c r="R102" s="21">
        <v>30336.84</v>
      </c>
      <c r="S102" s="22" t="s">
        <v>171</v>
      </c>
      <c r="T102" s="21">
        <v>30336.84</v>
      </c>
      <c r="U102" s="22" t="s">
        <v>171</v>
      </c>
      <c r="V102" s="22" t="s">
        <v>171</v>
      </c>
      <c r="W102" s="22" t="s">
        <v>171</v>
      </c>
      <c r="X102" s="21">
        <v>30336.84</v>
      </c>
      <c r="Y102" s="52" t="s">
        <v>171</v>
      </c>
      <c r="Z102" s="50"/>
      <c r="AA102" s="52" t="s">
        <v>171</v>
      </c>
      <c r="AB102" s="50"/>
      <c r="AC102" s="52" t="s">
        <v>171</v>
      </c>
      <c r="AD102" s="50"/>
    </row>
    <row r="103" spans="2:30" s="12" customFormat="1" ht="36">
      <c r="B103" s="48" t="s">
        <v>319</v>
      </c>
      <c r="C103" s="49"/>
      <c r="D103" s="50"/>
      <c r="E103" s="20">
        <v>10</v>
      </c>
      <c r="F103" s="20" t="s">
        <v>320</v>
      </c>
      <c r="G103" s="51">
        <v>42500</v>
      </c>
      <c r="H103" s="50"/>
      <c r="I103" s="22" t="s">
        <v>171</v>
      </c>
      <c r="J103" s="21">
        <v>42500</v>
      </c>
      <c r="K103" s="22" t="s">
        <v>171</v>
      </c>
      <c r="L103" s="22" t="s">
        <v>171</v>
      </c>
      <c r="M103" s="22" t="s">
        <v>171</v>
      </c>
      <c r="N103" s="21">
        <v>42500</v>
      </c>
      <c r="O103" s="22" t="s">
        <v>171</v>
      </c>
      <c r="P103" s="22" t="s">
        <v>171</v>
      </c>
      <c r="Q103" s="22" t="s">
        <v>171</v>
      </c>
      <c r="R103" s="21">
        <v>16850</v>
      </c>
      <c r="S103" s="22" t="s">
        <v>171</v>
      </c>
      <c r="T103" s="21">
        <v>16850</v>
      </c>
      <c r="U103" s="22" t="s">
        <v>171</v>
      </c>
      <c r="V103" s="22" t="s">
        <v>171</v>
      </c>
      <c r="W103" s="22" t="s">
        <v>171</v>
      </c>
      <c r="X103" s="21">
        <v>16850</v>
      </c>
      <c r="Y103" s="52" t="s">
        <v>171</v>
      </c>
      <c r="Z103" s="50"/>
      <c r="AA103" s="52" t="s">
        <v>171</v>
      </c>
      <c r="AB103" s="50"/>
      <c r="AC103" s="52" t="s">
        <v>171</v>
      </c>
      <c r="AD103" s="50"/>
    </row>
    <row r="104" spans="2:30" s="12" customFormat="1" ht="36">
      <c r="B104" s="48" t="s">
        <v>321</v>
      </c>
      <c r="C104" s="49"/>
      <c r="D104" s="50"/>
      <c r="E104" s="20">
        <v>10</v>
      </c>
      <c r="F104" s="20" t="s">
        <v>322</v>
      </c>
      <c r="G104" s="51">
        <v>29700</v>
      </c>
      <c r="H104" s="50"/>
      <c r="I104" s="22" t="s">
        <v>171</v>
      </c>
      <c r="J104" s="21">
        <v>29700</v>
      </c>
      <c r="K104" s="22" t="s">
        <v>171</v>
      </c>
      <c r="L104" s="22" t="s">
        <v>171</v>
      </c>
      <c r="M104" s="22" t="s">
        <v>171</v>
      </c>
      <c r="N104" s="21">
        <v>29700</v>
      </c>
      <c r="O104" s="22" t="s">
        <v>171</v>
      </c>
      <c r="P104" s="22" t="s">
        <v>171</v>
      </c>
      <c r="Q104" s="22" t="s">
        <v>171</v>
      </c>
      <c r="R104" s="21">
        <v>15000</v>
      </c>
      <c r="S104" s="22" t="s">
        <v>171</v>
      </c>
      <c r="T104" s="21">
        <v>15000</v>
      </c>
      <c r="U104" s="22" t="s">
        <v>171</v>
      </c>
      <c r="V104" s="22" t="s">
        <v>171</v>
      </c>
      <c r="W104" s="22" t="s">
        <v>171</v>
      </c>
      <c r="X104" s="21">
        <v>15000</v>
      </c>
      <c r="Y104" s="52" t="s">
        <v>171</v>
      </c>
      <c r="Z104" s="50"/>
      <c r="AA104" s="52" t="s">
        <v>171</v>
      </c>
      <c r="AB104" s="50"/>
      <c r="AC104" s="52" t="s">
        <v>171</v>
      </c>
      <c r="AD104" s="50"/>
    </row>
    <row r="105" spans="2:30" s="12" customFormat="1" ht="36">
      <c r="B105" s="48" t="s">
        <v>323</v>
      </c>
      <c r="C105" s="49"/>
      <c r="D105" s="50"/>
      <c r="E105" s="20">
        <v>10</v>
      </c>
      <c r="F105" s="20" t="s">
        <v>324</v>
      </c>
      <c r="G105" s="51">
        <v>14800</v>
      </c>
      <c r="H105" s="50"/>
      <c r="I105" s="22" t="s">
        <v>171</v>
      </c>
      <c r="J105" s="21">
        <v>14800</v>
      </c>
      <c r="K105" s="22" t="s">
        <v>171</v>
      </c>
      <c r="L105" s="22" t="s">
        <v>171</v>
      </c>
      <c r="M105" s="22" t="s">
        <v>171</v>
      </c>
      <c r="N105" s="21">
        <v>14800</v>
      </c>
      <c r="O105" s="22" t="s">
        <v>171</v>
      </c>
      <c r="P105" s="22" t="s">
        <v>171</v>
      </c>
      <c r="Q105" s="22" t="s">
        <v>171</v>
      </c>
      <c r="R105" s="21">
        <v>15000</v>
      </c>
      <c r="S105" s="22" t="s">
        <v>171</v>
      </c>
      <c r="T105" s="21">
        <v>15000</v>
      </c>
      <c r="U105" s="22" t="s">
        <v>171</v>
      </c>
      <c r="V105" s="22" t="s">
        <v>171</v>
      </c>
      <c r="W105" s="22" t="s">
        <v>171</v>
      </c>
      <c r="X105" s="21">
        <v>15000</v>
      </c>
      <c r="Y105" s="52" t="s">
        <v>171</v>
      </c>
      <c r="Z105" s="50"/>
      <c r="AA105" s="52" t="s">
        <v>171</v>
      </c>
      <c r="AB105" s="50"/>
      <c r="AC105" s="52" t="s">
        <v>171</v>
      </c>
      <c r="AD105" s="50"/>
    </row>
    <row r="106" spans="2:30" s="12" customFormat="1" ht="36">
      <c r="B106" s="48" t="s">
        <v>325</v>
      </c>
      <c r="C106" s="49"/>
      <c r="D106" s="50"/>
      <c r="E106" s="20">
        <v>10</v>
      </c>
      <c r="F106" s="20" t="s">
        <v>326</v>
      </c>
      <c r="G106" s="51">
        <v>14800</v>
      </c>
      <c r="H106" s="50"/>
      <c r="I106" s="22" t="s">
        <v>171</v>
      </c>
      <c r="J106" s="21">
        <v>14800</v>
      </c>
      <c r="K106" s="22" t="s">
        <v>171</v>
      </c>
      <c r="L106" s="22" t="s">
        <v>171</v>
      </c>
      <c r="M106" s="22" t="s">
        <v>171</v>
      </c>
      <c r="N106" s="21">
        <v>14800</v>
      </c>
      <c r="O106" s="22" t="s">
        <v>171</v>
      </c>
      <c r="P106" s="22" t="s">
        <v>171</v>
      </c>
      <c r="Q106" s="22" t="s">
        <v>171</v>
      </c>
      <c r="R106" s="21">
        <v>5000</v>
      </c>
      <c r="S106" s="22" t="s">
        <v>171</v>
      </c>
      <c r="T106" s="21">
        <v>5000</v>
      </c>
      <c r="U106" s="22" t="s">
        <v>171</v>
      </c>
      <c r="V106" s="22" t="s">
        <v>171</v>
      </c>
      <c r="W106" s="22" t="s">
        <v>171</v>
      </c>
      <c r="X106" s="21">
        <v>5000</v>
      </c>
      <c r="Y106" s="52" t="s">
        <v>171</v>
      </c>
      <c r="Z106" s="50"/>
      <c r="AA106" s="52" t="s">
        <v>171</v>
      </c>
      <c r="AB106" s="50"/>
      <c r="AC106" s="52" t="s">
        <v>171</v>
      </c>
      <c r="AD106" s="50"/>
    </row>
    <row r="107" spans="2:30" s="12" customFormat="1" ht="36">
      <c r="B107" s="48" t="s">
        <v>327</v>
      </c>
      <c r="C107" s="49"/>
      <c r="D107" s="50"/>
      <c r="E107" s="20">
        <v>10</v>
      </c>
      <c r="F107" s="20" t="s">
        <v>328</v>
      </c>
      <c r="G107" s="52" t="s">
        <v>171</v>
      </c>
      <c r="H107" s="50"/>
      <c r="I107" s="22" t="s">
        <v>171</v>
      </c>
      <c r="J107" s="22" t="s">
        <v>171</v>
      </c>
      <c r="K107" s="22" t="s">
        <v>171</v>
      </c>
      <c r="L107" s="22" t="s">
        <v>171</v>
      </c>
      <c r="M107" s="22" t="s">
        <v>171</v>
      </c>
      <c r="N107" s="22" t="s">
        <v>171</v>
      </c>
      <c r="O107" s="22" t="s">
        <v>171</v>
      </c>
      <c r="P107" s="22" t="s">
        <v>171</v>
      </c>
      <c r="Q107" s="22" t="s">
        <v>171</v>
      </c>
      <c r="R107" s="21">
        <v>10000</v>
      </c>
      <c r="S107" s="22" t="s">
        <v>171</v>
      </c>
      <c r="T107" s="21">
        <v>10000</v>
      </c>
      <c r="U107" s="22" t="s">
        <v>171</v>
      </c>
      <c r="V107" s="22" t="s">
        <v>171</v>
      </c>
      <c r="W107" s="22" t="s">
        <v>171</v>
      </c>
      <c r="X107" s="21">
        <v>10000</v>
      </c>
      <c r="Y107" s="52" t="s">
        <v>171</v>
      </c>
      <c r="Z107" s="50"/>
      <c r="AA107" s="52" t="s">
        <v>171</v>
      </c>
      <c r="AB107" s="50"/>
      <c r="AC107" s="52" t="s">
        <v>171</v>
      </c>
      <c r="AD107" s="50"/>
    </row>
    <row r="108" spans="2:30" s="12" customFormat="1" ht="36">
      <c r="B108" s="48" t="s">
        <v>329</v>
      </c>
      <c r="C108" s="49"/>
      <c r="D108" s="50"/>
      <c r="E108" s="20">
        <v>10</v>
      </c>
      <c r="F108" s="20" t="s">
        <v>330</v>
      </c>
      <c r="G108" s="52" t="s">
        <v>171</v>
      </c>
      <c r="H108" s="50"/>
      <c r="I108" s="22" t="s">
        <v>171</v>
      </c>
      <c r="J108" s="22" t="s">
        <v>171</v>
      </c>
      <c r="K108" s="22" t="s">
        <v>171</v>
      </c>
      <c r="L108" s="22" t="s">
        <v>171</v>
      </c>
      <c r="M108" s="22" t="s">
        <v>171</v>
      </c>
      <c r="N108" s="22" t="s">
        <v>171</v>
      </c>
      <c r="O108" s="22" t="s">
        <v>171</v>
      </c>
      <c r="P108" s="22" t="s">
        <v>171</v>
      </c>
      <c r="Q108" s="22" t="s">
        <v>171</v>
      </c>
      <c r="R108" s="21">
        <v>10000</v>
      </c>
      <c r="S108" s="22" t="s">
        <v>171</v>
      </c>
      <c r="T108" s="21">
        <v>10000</v>
      </c>
      <c r="U108" s="22" t="s">
        <v>171</v>
      </c>
      <c r="V108" s="22" t="s">
        <v>171</v>
      </c>
      <c r="W108" s="22" t="s">
        <v>171</v>
      </c>
      <c r="X108" s="21">
        <v>10000</v>
      </c>
      <c r="Y108" s="52" t="s">
        <v>171</v>
      </c>
      <c r="Z108" s="50"/>
      <c r="AA108" s="52" t="s">
        <v>171</v>
      </c>
      <c r="AB108" s="50"/>
      <c r="AC108" s="52" t="s">
        <v>171</v>
      </c>
      <c r="AD108" s="50"/>
    </row>
    <row r="109" spans="2:30" s="12" customFormat="1" ht="36">
      <c r="B109" s="48" t="s">
        <v>331</v>
      </c>
      <c r="C109" s="49"/>
      <c r="D109" s="50"/>
      <c r="E109" s="20">
        <v>10</v>
      </c>
      <c r="F109" s="20" t="s">
        <v>332</v>
      </c>
      <c r="G109" s="52" t="s">
        <v>171</v>
      </c>
      <c r="H109" s="50"/>
      <c r="I109" s="22" t="s">
        <v>171</v>
      </c>
      <c r="J109" s="22" t="s">
        <v>171</v>
      </c>
      <c r="K109" s="22" t="s">
        <v>171</v>
      </c>
      <c r="L109" s="22" t="s">
        <v>171</v>
      </c>
      <c r="M109" s="22" t="s">
        <v>171</v>
      </c>
      <c r="N109" s="22" t="s">
        <v>171</v>
      </c>
      <c r="O109" s="22" t="s">
        <v>171</v>
      </c>
      <c r="P109" s="22" t="s">
        <v>171</v>
      </c>
      <c r="Q109" s="22" t="s">
        <v>171</v>
      </c>
      <c r="R109" s="21">
        <v>10000</v>
      </c>
      <c r="S109" s="22" t="s">
        <v>171</v>
      </c>
      <c r="T109" s="21">
        <v>10000</v>
      </c>
      <c r="U109" s="22" t="s">
        <v>171</v>
      </c>
      <c r="V109" s="22" t="s">
        <v>171</v>
      </c>
      <c r="W109" s="22" t="s">
        <v>171</v>
      </c>
      <c r="X109" s="21">
        <v>10000</v>
      </c>
      <c r="Y109" s="52" t="s">
        <v>171</v>
      </c>
      <c r="Z109" s="50"/>
      <c r="AA109" s="52" t="s">
        <v>171</v>
      </c>
      <c r="AB109" s="50"/>
      <c r="AC109" s="52" t="s">
        <v>171</v>
      </c>
      <c r="AD109" s="50"/>
    </row>
    <row r="110" spans="2:30" s="12" customFormat="1" ht="36">
      <c r="B110" s="48" t="s">
        <v>15</v>
      </c>
      <c r="C110" s="49"/>
      <c r="D110" s="50"/>
      <c r="E110" s="20">
        <v>10</v>
      </c>
      <c r="F110" s="20" t="s">
        <v>333</v>
      </c>
      <c r="G110" s="51">
        <v>234500</v>
      </c>
      <c r="H110" s="50"/>
      <c r="I110" s="22" t="s">
        <v>171</v>
      </c>
      <c r="J110" s="21">
        <v>234500</v>
      </c>
      <c r="K110" s="22" t="s">
        <v>171</v>
      </c>
      <c r="L110" s="22" t="s">
        <v>171</v>
      </c>
      <c r="M110" s="22" t="s">
        <v>171</v>
      </c>
      <c r="N110" s="21">
        <v>234500</v>
      </c>
      <c r="O110" s="22" t="s">
        <v>171</v>
      </c>
      <c r="P110" s="22" t="s">
        <v>171</v>
      </c>
      <c r="Q110" s="22" t="s">
        <v>171</v>
      </c>
      <c r="R110" s="21">
        <v>149540.87</v>
      </c>
      <c r="S110" s="22" t="s">
        <v>171</v>
      </c>
      <c r="T110" s="21">
        <v>149540.87</v>
      </c>
      <c r="U110" s="22" t="s">
        <v>171</v>
      </c>
      <c r="V110" s="22" t="s">
        <v>171</v>
      </c>
      <c r="W110" s="22" t="s">
        <v>171</v>
      </c>
      <c r="X110" s="21">
        <v>149540.87</v>
      </c>
      <c r="Y110" s="52" t="s">
        <v>171</v>
      </c>
      <c r="Z110" s="50"/>
      <c r="AA110" s="52" t="s">
        <v>171</v>
      </c>
      <c r="AB110" s="50"/>
      <c r="AC110" s="52" t="s">
        <v>171</v>
      </c>
      <c r="AD110" s="50"/>
    </row>
    <row r="111" spans="2:30" s="12" customFormat="1" ht="36">
      <c r="B111" s="48" t="s">
        <v>334</v>
      </c>
      <c r="C111" s="49"/>
      <c r="D111" s="50"/>
      <c r="E111" s="20">
        <v>10</v>
      </c>
      <c r="F111" s="20" t="s">
        <v>335</v>
      </c>
      <c r="G111" s="51">
        <v>66700</v>
      </c>
      <c r="H111" s="50"/>
      <c r="I111" s="22" t="s">
        <v>171</v>
      </c>
      <c r="J111" s="21">
        <v>66700</v>
      </c>
      <c r="K111" s="22" t="s">
        <v>171</v>
      </c>
      <c r="L111" s="22" t="s">
        <v>171</v>
      </c>
      <c r="M111" s="22" t="s">
        <v>171</v>
      </c>
      <c r="N111" s="21">
        <v>66700</v>
      </c>
      <c r="O111" s="22" t="s">
        <v>171</v>
      </c>
      <c r="P111" s="22" t="s">
        <v>171</v>
      </c>
      <c r="Q111" s="22" t="s">
        <v>171</v>
      </c>
      <c r="R111" s="21">
        <v>70470.87</v>
      </c>
      <c r="S111" s="22" t="s">
        <v>171</v>
      </c>
      <c r="T111" s="21">
        <v>70470.87</v>
      </c>
      <c r="U111" s="22" t="s">
        <v>171</v>
      </c>
      <c r="V111" s="22" t="s">
        <v>171</v>
      </c>
      <c r="W111" s="22" t="s">
        <v>171</v>
      </c>
      <c r="X111" s="21">
        <v>70470.87</v>
      </c>
      <c r="Y111" s="52" t="s">
        <v>171</v>
      </c>
      <c r="Z111" s="50"/>
      <c r="AA111" s="52" t="s">
        <v>171</v>
      </c>
      <c r="AB111" s="50"/>
      <c r="AC111" s="52" t="s">
        <v>171</v>
      </c>
      <c r="AD111" s="50"/>
    </row>
    <row r="112" spans="2:30" s="12" customFormat="1" ht="36">
      <c r="B112" s="48" t="s">
        <v>336</v>
      </c>
      <c r="C112" s="49"/>
      <c r="D112" s="50"/>
      <c r="E112" s="20">
        <v>10</v>
      </c>
      <c r="F112" s="20" t="s">
        <v>337</v>
      </c>
      <c r="G112" s="51">
        <v>155300</v>
      </c>
      <c r="H112" s="50"/>
      <c r="I112" s="22" t="s">
        <v>171</v>
      </c>
      <c r="J112" s="21">
        <v>155300</v>
      </c>
      <c r="K112" s="22" t="s">
        <v>171</v>
      </c>
      <c r="L112" s="22" t="s">
        <v>171</v>
      </c>
      <c r="M112" s="22" t="s">
        <v>171</v>
      </c>
      <c r="N112" s="21">
        <v>155300</v>
      </c>
      <c r="O112" s="22" t="s">
        <v>171</v>
      </c>
      <c r="P112" s="22" t="s">
        <v>171</v>
      </c>
      <c r="Q112" s="22" t="s">
        <v>171</v>
      </c>
      <c r="R112" s="21">
        <v>49000</v>
      </c>
      <c r="S112" s="22" t="s">
        <v>171</v>
      </c>
      <c r="T112" s="21">
        <v>49000</v>
      </c>
      <c r="U112" s="22" t="s">
        <v>171</v>
      </c>
      <c r="V112" s="22" t="s">
        <v>171</v>
      </c>
      <c r="W112" s="22" t="s">
        <v>171</v>
      </c>
      <c r="X112" s="21">
        <v>49000</v>
      </c>
      <c r="Y112" s="52" t="s">
        <v>171</v>
      </c>
      <c r="Z112" s="50"/>
      <c r="AA112" s="52" t="s">
        <v>171</v>
      </c>
      <c r="AB112" s="50"/>
      <c r="AC112" s="52" t="s">
        <v>171</v>
      </c>
      <c r="AD112" s="50"/>
    </row>
    <row r="113" spans="2:30" s="12" customFormat="1" ht="36">
      <c r="B113" s="48" t="s">
        <v>338</v>
      </c>
      <c r="C113" s="49"/>
      <c r="D113" s="50"/>
      <c r="E113" s="20">
        <v>10</v>
      </c>
      <c r="F113" s="20" t="s">
        <v>339</v>
      </c>
      <c r="G113" s="51">
        <v>12500</v>
      </c>
      <c r="H113" s="50"/>
      <c r="I113" s="22" t="s">
        <v>171</v>
      </c>
      <c r="J113" s="21">
        <v>12500</v>
      </c>
      <c r="K113" s="22" t="s">
        <v>171</v>
      </c>
      <c r="L113" s="22" t="s">
        <v>171</v>
      </c>
      <c r="M113" s="22" t="s">
        <v>171</v>
      </c>
      <c r="N113" s="21">
        <v>12500</v>
      </c>
      <c r="O113" s="22" t="s">
        <v>171</v>
      </c>
      <c r="P113" s="22" t="s">
        <v>171</v>
      </c>
      <c r="Q113" s="22" t="s">
        <v>171</v>
      </c>
      <c r="R113" s="21">
        <v>20070</v>
      </c>
      <c r="S113" s="22" t="s">
        <v>171</v>
      </c>
      <c r="T113" s="21">
        <v>20070</v>
      </c>
      <c r="U113" s="22" t="s">
        <v>171</v>
      </c>
      <c r="V113" s="22" t="s">
        <v>171</v>
      </c>
      <c r="W113" s="22" t="s">
        <v>171</v>
      </c>
      <c r="X113" s="21">
        <v>20070</v>
      </c>
      <c r="Y113" s="52" t="s">
        <v>171</v>
      </c>
      <c r="Z113" s="50"/>
      <c r="AA113" s="52" t="s">
        <v>171</v>
      </c>
      <c r="AB113" s="50"/>
      <c r="AC113" s="52" t="s">
        <v>171</v>
      </c>
      <c r="AD113" s="50"/>
    </row>
    <row r="114" spans="2:30" s="12" customFormat="1" ht="36">
      <c r="B114" s="48" t="s">
        <v>340</v>
      </c>
      <c r="C114" s="49"/>
      <c r="D114" s="50"/>
      <c r="E114" s="20">
        <v>10</v>
      </c>
      <c r="F114" s="20" t="s">
        <v>341</v>
      </c>
      <c r="G114" s="52" t="s">
        <v>171</v>
      </c>
      <c r="H114" s="50"/>
      <c r="I114" s="22" t="s">
        <v>171</v>
      </c>
      <c r="J114" s="22" t="s">
        <v>171</v>
      </c>
      <c r="K114" s="22" t="s">
        <v>171</v>
      </c>
      <c r="L114" s="22" t="s">
        <v>171</v>
      </c>
      <c r="M114" s="22" t="s">
        <v>171</v>
      </c>
      <c r="N114" s="22" t="s">
        <v>171</v>
      </c>
      <c r="O114" s="22" t="s">
        <v>171</v>
      </c>
      <c r="P114" s="22" t="s">
        <v>171</v>
      </c>
      <c r="Q114" s="22" t="s">
        <v>171</v>
      </c>
      <c r="R114" s="21">
        <v>10000</v>
      </c>
      <c r="S114" s="22" t="s">
        <v>171</v>
      </c>
      <c r="T114" s="21">
        <v>10000</v>
      </c>
      <c r="U114" s="22" t="s">
        <v>171</v>
      </c>
      <c r="V114" s="22" t="s">
        <v>171</v>
      </c>
      <c r="W114" s="22" t="s">
        <v>171</v>
      </c>
      <c r="X114" s="21">
        <v>10000</v>
      </c>
      <c r="Y114" s="52" t="s">
        <v>171</v>
      </c>
      <c r="Z114" s="50"/>
      <c r="AA114" s="52" t="s">
        <v>171</v>
      </c>
      <c r="AB114" s="50"/>
      <c r="AC114" s="52" t="s">
        <v>171</v>
      </c>
      <c r="AD114" s="50"/>
    </row>
    <row r="115" spans="2:30" s="12" customFormat="1" ht="36">
      <c r="B115" s="48" t="s">
        <v>342</v>
      </c>
      <c r="C115" s="49"/>
      <c r="D115" s="50"/>
      <c r="E115" s="20">
        <v>10</v>
      </c>
      <c r="F115" s="20" t="s">
        <v>343</v>
      </c>
      <c r="G115" s="52" t="s">
        <v>171</v>
      </c>
      <c r="H115" s="50"/>
      <c r="I115" s="22" t="s">
        <v>171</v>
      </c>
      <c r="J115" s="22" t="s">
        <v>171</v>
      </c>
      <c r="K115" s="22" t="s">
        <v>171</v>
      </c>
      <c r="L115" s="22" t="s">
        <v>171</v>
      </c>
      <c r="M115" s="22" t="s">
        <v>171</v>
      </c>
      <c r="N115" s="22" t="s">
        <v>171</v>
      </c>
      <c r="O115" s="22" t="s">
        <v>171</v>
      </c>
      <c r="P115" s="22" t="s">
        <v>171</v>
      </c>
      <c r="Q115" s="22" t="s">
        <v>171</v>
      </c>
      <c r="R115" s="21">
        <v>10000</v>
      </c>
      <c r="S115" s="22" t="s">
        <v>171</v>
      </c>
      <c r="T115" s="21">
        <v>10000</v>
      </c>
      <c r="U115" s="22" t="s">
        <v>171</v>
      </c>
      <c r="V115" s="22" t="s">
        <v>171</v>
      </c>
      <c r="W115" s="22" t="s">
        <v>171</v>
      </c>
      <c r="X115" s="21">
        <v>10000</v>
      </c>
      <c r="Y115" s="52" t="s">
        <v>171</v>
      </c>
      <c r="Z115" s="50"/>
      <c r="AA115" s="52" t="s">
        <v>171</v>
      </c>
      <c r="AB115" s="50"/>
      <c r="AC115" s="52" t="s">
        <v>171</v>
      </c>
      <c r="AD115" s="50"/>
    </row>
    <row r="116" spans="2:30" s="12" customFormat="1" ht="36">
      <c r="B116" s="48" t="s">
        <v>344</v>
      </c>
      <c r="C116" s="49"/>
      <c r="D116" s="50"/>
      <c r="E116" s="20">
        <v>10</v>
      </c>
      <c r="F116" s="20" t="s">
        <v>345</v>
      </c>
      <c r="G116" s="51">
        <v>600000</v>
      </c>
      <c r="H116" s="50"/>
      <c r="I116" s="22" t="s">
        <v>171</v>
      </c>
      <c r="J116" s="21">
        <v>600000</v>
      </c>
      <c r="K116" s="22" t="s">
        <v>171</v>
      </c>
      <c r="L116" s="22" t="s">
        <v>171</v>
      </c>
      <c r="M116" s="22" t="s">
        <v>171</v>
      </c>
      <c r="N116" s="21">
        <v>600000</v>
      </c>
      <c r="O116" s="22" t="s">
        <v>171</v>
      </c>
      <c r="P116" s="22" t="s">
        <v>171</v>
      </c>
      <c r="Q116" s="22" t="s">
        <v>171</v>
      </c>
      <c r="R116" s="21">
        <v>312699.42</v>
      </c>
      <c r="S116" s="22" t="s">
        <v>171</v>
      </c>
      <c r="T116" s="21">
        <v>312699.42</v>
      </c>
      <c r="U116" s="22" t="s">
        <v>171</v>
      </c>
      <c r="V116" s="22" t="s">
        <v>171</v>
      </c>
      <c r="W116" s="22" t="s">
        <v>171</v>
      </c>
      <c r="X116" s="21">
        <v>312699.42</v>
      </c>
      <c r="Y116" s="52" t="s">
        <v>171</v>
      </c>
      <c r="Z116" s="50"/>
      <c r="AA116" s="52" t="s">
        <v>171</v>
      </c>
      <c r="AB116" s="50"/>
      <c r="AC116" s="52" t="s">
        <v>171</v>
      </c>
      <c r="AD116" s="50"/>
    </row>
    <row r="117" spans="2:30" s="12" customFormat="1" ht="36">
      <c r="B117" s="48" t="s">
        <v>346</v>
      </c>
      <c r="C117" s="49"/>
      <c r="D117" s="50"/>
      <c r="E117" s="20">
        <v>10</v>
      </c>
      <c r="F117" s="20" t="s">
        <v>347</v>
      </c>
      <c r="G117" s="51">
        <v>10500</v>
      </c>
      <c r="H117" s="50"/>
      <c r="I117" s="22" t="s">
        <v>171</v>
      </c>
      <c r="J117" s="21">
        <v>10500</v>
      </c>
      <c r="K117" s="22" t="s">
        <v>171</v>
      </c>
      <c r="L117" s="22" t="s">
        <v>171</v>
      </c>
      <c r="M117" s="22" t="s">
        <v>171</v>
      </c>
      <c r="N117" s="21">
        <v>10500</v>
      </c>
      <c r="O117" s="22" t="s">
        <v>171</v>
      </c>
      <c r="P117" s="22" t="s">
        <v>171</v>
      </c>
      <c r="Q117" s="22" t="s">
        <v>171</v>
      </c>
      <c r="R117" s="22" t="s">
        <v>171</v>
      </c>
      <c r="S117" s="22" t="s">
        <v>171</v>
      </c>
      <c r="T117" s="22" t="s">
        <v>171</v>
      </c>
      <c r="U117" s="22" t="s">
        <v>171</v>
      </c>
      <c r="V117" s="22" t="s">
        <v>171</v>
      </c>
      <c r="W117" s="22" t="s">
        <v>171</v>
      </c>
      <c r="X117" s="22" t="s">
        <v>171</v>
      </c>
      <c r="Y117" s="52" t="s">
        <v>171</v>
      </c>
      <c r="Z117" s="50"/>
      <c r="AA117" s="52" t="s">
        <v>171</v>
      </c>
      <c r="AB117" s="50"/>
      <c r="AC117" s="52" t="s">
        <v>171</v>
      </c>
      <c r="AD117" s="50"/>
    </row>
    <row r="118" spans="2:30" s="12" customFormat="1" ht="36">
      <c r="B118" s="48" t="s">
        <v>348</v>
      </c>
      <c r="C118" s="49"/>
      <c r="D118" s="50"/>
      <c r="E118" s="20">
        <v>10</v>
      </c>
      <c r="F118" s="20" t="s">
        <v>349</v>
      </c>
      <c r="G118" s="51">
        <v>10500</v>
      </c>
      <c r="H118" s="50"/>
      <c r="I118" s="22" t="s">
        <v>171</v>
      </c>
      <c r="J118" s="21">
        <v>10500</v>
      </c>
      <c r="K118" s="22" t="s">
        <v>171</v>
      </c>
      <c r="L118" s="22" t="s">
        <v>171</v>
      </c>
      <c r="M118" s="22" t="s">
        <v>171</v>
      </c>
      <c r="N118" s="21">
        <v>10500</v>
      </c>
      <c r="O118" s="22" t="s">
        <v>171</v>
      </c>
      <c r="P118" s="22" t="s">
        <v>171</v>
      </c>
      <c r="Q118" s="22" t="s">
        <v>171</v>
      </c>
      <c r="R118" s="22" t="s">
        <v>171</v>
      </c>
      <c r="S118" s="22" t="s">
        <v>171</v>
      </c>
      <c r="T118" s="22" t="s">
        <v>171</v>
      </c>
      <c r="U118" s="22" t="s">
        <v>171</v>
      </c>
      <c r="V118" s="22" t="s">
        <v>171</v>
      </c>
      <c r="W118" s="22" t="s">
        <v>171</v>
      </c>
      <c r="X118" s="22" t="s">
        <v>171</v>
      </c>
      <c r="Y118" s="52" t="s">
        <v>171</v>
      </c>
      <c r="Z118" s="50"/>
      <c r="AA118" s="52" t="s">
        <v>171</v>
      </c>
      <c r="AB118" s="50"/>
      <c r="AC118" s="52" t="s">
        <v>171</v>
      </c>
      <c r="AD118" s="50"/>
    </row>
    <row r="119" spans="2:30" s="12" customFormat="1" ht="36">
      <c r="B119" s="48" t="s">
        <v>350</v>
      </c>
      <c r="C119" s="49"/>
      <c r="D119" s="50"/>
      <c r="E119" s="20">
        <v>10</v>
      </c>
      <c r="F119" s="20" t="s">
        <v>351</v>
      </c>
      <c r="G119" s="51">
        <v>26600</v>
      </c>
      <c r="H119" s="50"/>
      <c r="I119" s="22" t="s">
        <v>171</v>
      </c>
      <c r="J119" s="21">
        <v>26600</v>
      </c>
      <c r="K119" s="22" t="s">
        <v>171</v>
      </c>
      <c r="L119" s="22" t="s">
        <v>171</v>
      </c>
      <c r="M119" s="22" t="s">
        <v>171</v>
      </c>
      <c r="N119" s="21">
        <v>26600</v>
      </c>
      <c r="O119" s="22" t="s">
        <v>171</v>
      </c>
      <c r="P119" s="22" t="s">
        <v>171</v>
      </c>
      <c r="Q119" s="22" t="s">
        <v>171</v>
      </c>
      <c r="R119" s="21">
        <v>9254.06</v>
      </c>
      <c r="S119" s="22" t="s">
        <v>171</v>
      </c>
      <c r="T119" s="21">
        <v>9254.06</v>
      </c>
      <c r="U119" s="22" t="s">
        <v>171</v>
      </c>
      <c r="V119" s="22" t="s">
        <v>171</v>
      </c>
      <c r="W119" s="22" t="s">
        <v>171</v>
      </c>
      <c r="X119" s="21">
        <v>9254.06</v>
      </c>
      <c r="Y119" s="52" t="s">
        <v>171</v>
      </c>
      <c r="Z119" s="50"/>
      <c r="AA119" s="52" t="s">
        <v>171</v>
      </c>
      <c r="AB119" s="50"/>
      <c r="AC119" s="52" t="s">
        <v>171</v>
      </c>
      <c r="AD119" s="50"/>
    </row>
    <row r="120" spans="2:30" s="12" customFormat="1" ht="36">
      <c r="B120" s="48" t="s">
        <v>352</v>
      </c>
      <c r="C120" s="49"/>
      <c r="D120" s="50"/>
      <c r="E120" s="20">
        <v>10</v>
      </c>
      <c r="F120" s="20" t="s">
        <v>353</v>
      </c>
      <c r="G120" s="51">
        <v>53000</v>
      </c>
      <c r="H120" s="50"/>
      <c r="I120" s="22" t="s">
        <v>171</v>
      </c>
      <c r="J120" s="21">
        <v>53000</v>
      </c>
      <c r="K120" s="22" t="s">
        <v>171</v>
      </c>
      <c r="L120" s="22" t="s">
        <v>171</v>
      </c>
      <c r="M120" s="22" t="s">
        <v>171</v>
      </c>
      <c r="N120" s="21">
        <v>53000</v>
      </c>
      <c r="O120" s="22" t="s">
        <v>171</v>
      </c>
      <c r="P120" s="22" t="s">
        <v>171</v>
      </c>
      <c r="Q120" s="22" t="s">
        <v>171</v>
      </c>
      <c r="R120" s="21">
        <v>72000</v>
      </c>
      <c r="S120" s="22" t="s">
        <v>171</v>
      </c>
      <c r="T120" s="21">
        <v>72000</v>
      </c>
      <c r="U120" s="22" t="s">
        <v>171</v>
      </c>
      <c r="V120" s="22" t="s">
        <v>171</v>
      </c>
      <c r="W120" s="22" t="s">
        <v>171</v>
      </c>
      <c r="X120" s="21">
        <v>72000</v>
      </c>
      <c r="Y120" s="52" t="s">
        <v>171</v>
      </c>
      <c r="Z120" s="50"/>
      <c r="AA120" s="52" t="s">
        <v>171</v>
      </c>
      <c r="AB120" s="50"/>
      <c r="AC120" s="52" t="s">
        <v>171</v>
      </c>
      <c r="AD120" s="50"/>
    </row>
    <row r="121" spans="2:30" s="12" customFormat="1" ht="36">
      <c r="B121" s="48" t="s">
        <v>354</v>
      </c>
      <c r="C121" s="49"/>
      <c r="D121" s="50"/>
      <c r="E121" s="20">
        <v>10</v>
      </c>
      <c r="F121" s="20" t="s">
        <v>355</v>
      </c>
      <c r="G121" s="51">
        <v>53000</v>
      </c>
      <c r="H121" s="50"/>
      <c r="I121" s="22" t="s">
        <v>171</v>
      </c>
      <c r="J121" s="21">
        <v>53000</v>
      </c>
      <c r="K121" s="22" t="s">
        <v>171</v>
      </c>
      <c r="L121" s="22" t="s">
        <v>171</v>
      </c>
      <c r="M121" s="22" t="s">
        <v>171</v>
      </c>
      <c r="N121" s="21">
        <v>53000</v>
      </c>
      <c r="O121" s="22" t="s">
        <v>171</v>
      </c>
      <c r="P121" s="22" t="s">
        <v>171</v>
      </c>
      <c r="Q121" s="22" t="s">
        <v>171</v>
      </c>
      <c r="R121" s="21">
        <v>72000</v>
      </c>
      <c r="S121" s="22" t="s">
        <v>171</v>
      </c>
      <c r="T121" s="21">
        <v>72000</v>
      </c>
      <c r="U121" s="22" t="s">
        <v>171</v>
      </c>
      <c r="V121" s="22" t="s">
        <v>171</v>
      </c>
      <c r="W121" s="22" t="s">
        <v>171</v>
      </c>
      <c r="X121" s="21">
        <v>72000</v>
      </c>
      <c r="Y121" s="52" t="s">
        <v>171</v>
      </c>
      <c r="Z121" s="50"/>
      <c r="AA121" s="52" t="s">
        <v>171</v>
      </c>
      <c r="AB121" s="50"/>
      <c r="AC121" s="52" t="s">
        <v>171</v>
      </c>
      <c r="AD121" s="50"/>
    </row>
    <row r="122" spans="2:30" s="12" customFormat="1" ht="36">
      <c r="B122" s="48" t="s">
        <v>356</v>
      </c>
      <c r="C122" s="49"/>
      <c r="D122" s="50"/>
      <c r="E122" s="20">
        <v>10</v>
      </c>
      <c r="F122" s="20" t="s">
        <v>357</v>
      </c>
      <c r="G122" s="51">
        <v>1831600</v>
      </c>
      <c r="H122" s="50"/>
      <c r="I122" s="22" t="s">
        <v>171</v>
      </c>
      <c r="J122" s="21">
        <v>1831600</v>
      </c>
      <c r="K122" s="22" t="s">
        <v>171</v>
      </c>
      <c r="L122" s="22" t="s">
        <v>171</v>
      </c>
      <c r="M122" s="22" t="s">
        <v>171</v>
      </c>
      <c r="N122" s="21">
        <v>1831600</v>
      </c>
      <c r="O122" s="22" t="s">
        <v>171</v>
      </c>
      <c r="P122" s="22" t="s">
        <v>171</v>
      </c>
      <c r="Q122" s="22" t="s">
        <v>171</v>
      </c>
      <c r="R122" s="21">
        <v>1260718.32</v>
      </c>
      <c r="S122" s="22" t="s">
        <v>171</v>
      </c>
      <c r="T122" s="21">
        <v>1260718.32</v>
      </c>
      <c r="U122" s="22" t="s">
        <v>171</v>
      </c>
      <c r="V122" s="22" t="s">
        <v>171</v>
      </c>
      <c r="W122" s="22" t="s">
        <v>171</v>
      </c>
      <c r="X122" s="21">
        <v>1260718.32</v>
      </c>
      <c r="Y122" s="52" t="s">
        <v>171</v>
      </c>
      <c r="Z122" s="50"/>
      <c r="AA122" s="52" t="s">
        <v>171</v>
      </c>
      <c r="AB122" s="50"/>
      <c r="AC122" s="52" t="s">
        <v>171</v>
      </c>
      <c r="AD122" s="50"/>
    </row>
    <row r="123" spans="2:30" s="12" customFormat="1" ht="36">
      <c r="B123" s="48" t="s">
        <v>358</v>
      </c>
      <c r="C123" s="49"/>
      <c r="D123" s="50"/>
      <c r="E123" s="20">
        <v>10</v>
      </c>
      <c r="F123" s="20" t="s">
        <v>359</v>
      </c>
      <c r="G123" s="51">
        <v>1831600</v>
      </c>
      <c r="H123" s="50"/>
      <c r="I123" s="22" t="s">
        <v>171</v>
      </c>
      <c r="J123" s="21">
        <v>1831600</v>
      </c>
      <c r="K123" s="22" t="s">
        <v>171</v>
      </c>
      <c r="L123" s="22" t="s">
        <v>171</v>
      </c>
      <c r="M123" s="22" t="s">
        <v>171</v>
      </c>
      <c r="N123" s="21">
        <v>1831600</v>
      </c>
      <c r="O123" s="22" t="s">
        <v>171</v>
      </c>
      <c r="P123" s="22" t="s">
        <v>171</v>
      </c>
      <c r="Q123" s="22" t="s">
        <v>171</v>
      </c>
      <c r="R123" s="21">
        <v>1260718.32</v>
      </c>
      <c r="S123" s="22" t="s">
        <v>171</v>
      </c>
      <c r="T123" s="21">
        <v>1260718.32</v>
      </c>
      <c r="U123" s="22" t="s">
        <v>171</v>
      </c>
      <c r="V123" s="22" t="s">
        <v>171</v>
      </c>
      <c r="W123" s="22" t="s">
        <v>171</v>
      </c>
      <c r="X123" s="21">
        <v>1260718.32</v>
      </c>
      <c r="Y123" s="52" t="s">
        <v>171</v>
      </c>
      <c r="Z123" s="50"/>
      <c r="AA123" s="52" t="s">
        <v>171</v>
      </c>
      <c r="AB123" s="50"/>
      <c r="AC123" s="52" t="s">
        <v>171</v>
      </c>
      <c r="AD123" s="50"/>
    </row>
    <row r="124" spans="2:30" s="15" customFormat="1" ht="36">
      <c r="B124" s="43" t="s">
        <v>360</v>
      </c>
      <c r="C124" s="44"/>
      <c r="D124" s="45"/>
      <c r="E124" s="23">
        <v>10</v>
      </c>
      <c r="F124" s="23" t="s">
        <v>361</v>
      </c>
      <c r="G124" s="47" t="s">
        <v>171</v>
      </c>
      <c r="H124" s="45"/>
      <c r="I124" s="25" t="s">
        <v>171</v>
      </c>
      <c r="J124" s="25" t="s">
        <v>171</v>
      </c>
      <c r="K124" s="25" t="s">
        <v>171</v>
      </c>
      <c r="L124" s="25" t="s">
        <v>171</v>
      </c>
      <c r="M124" s="25" t="s">
        <v>171</v>
      </c>
      <c r="N124" s="25" t="s">
        <v>171</v>
      </c>
      <c r="O124" s="25" t="s">
        <v>171</v>
      </c>
      <c r="P124" s="25" t="s">
        <v>171</v>
      </c>
      <c r="Q124" s="25" t="s">
        <v>171</v>
      </c>
      <c r="R124" s="24">
        <v>119165.16</v>
      </c>
      <c r="S124" s="25" t="s">
        <v>171</v>
      </c>
      <c r="T124" s="24">
        <v>119165.16</v>
      </c>
      <c r="U124" s="25" t="s">
        <v>171</v>
      </c>
      <c r="V124" s="25" t="s">
        <v>171</v>
      </c>
      <c r="W124" s="25" t="s">
        <v>171</v>
      </c>
      <c r="X124" s="24">
        <v>119165.16</v>
      </c>
      <c r="Y124" s="47" t="s">
        <v>171</v>
      </c>
      <c r="Z124" s="45"/>
      <c r="AA124" s="47" t="s">
        <v>171</v>
      </c>
      <c r="AB124" s="45"/>
      <c r="AC124" s="47" t="s">
        <v>171</v>
      </c>
      <c r="AD124" s="45"/>
    </row>
    <row r="125" spans="2:30" s="12" customFormat="1" ht="36" hidden="1">
      <c r="B125" s="48" t="s">
        <v>362</v>
      </c>
      <c r="C125" s="49"/>
      <c r="D125" s="50"/>
      <c r="E125" s="20">
        <v>10</v>
      </c>
      <c r="F125" s="20" t="s">
        <v>363</v>
      </c>
      <c r="G125" s="52" t="s">
        <v>171</v>
      </c>
      <c r="H125" s="50"/>
      <c r="I125" s="22" t="s">
        <v>171</v>
      </c>
      <c r="J125" s="22" t="s">
        <v>171</v>
      </c>
      <c r="K125" s="22" t="s">
        <v>171</v>
      </c>
      <c r="L125" s="22" t="s">
        <v>171</v>
      </c>
      <c r="M125" s="22" t="s">
        <v>171</v>
      </c>
      <c r="N125" s="22" t="s">
        <v>171</v>
      </c>
      <c r="O125" s="22" t="s">
        <v>171</v>
      </c>
      <c r="P125" s="22" t="s">
        <v>171</v>
      </c>
      <c r="Q125" s="22" t="s">
        <v>171</v>
      </c>
      <c r="R125" s="21">
        <v>119165.16</v>
      </c>
      <c r="S125" s="22" t="s">
        <v>171</v>
      </c>
      <c r="T125" s="21">
        <v>119165.16</v>
      </c>
      <c r="U125" s="22" t="s">
        <v>171</v>
      </c>
      <c r="V125" s="22" t="s">
        <v>171</v>
      </c>
      <c r="W125" s="22" t="s">
        <v>171</v>
      </c>
      <c r="X125" s="21">
        <v>119165.16</v>
      </c>
      <c r="Y125" s="52" t="s">
        <v>171</v>
      </c>
      <c r="Z125" s="50"/>
      <c r="AA125" s="52" t="s">
        <v>171</v>
      </c>
      <c r="AB125" s="50"/>
      <c r="AC125" s="52" t="s">
        <v>171</v>
      </c>
      <c r="AD125" s="50"/>
    </row>
    <row r="126" spans="2:30" s="12" customFormat="1" ht="36" hidden="1">
      <c r="B126" s="48" t="s">
        <v>364</v>
      </c>
      <c r="C126" s="49"/>
      <c r="D126" s="50"/>
      <c r="E126" s="20">
        <v>10</v>
      </c>
      <c r="F126" s="20" t="s">
        <v>365</v>
      </c>
      <c r="G126" s="52" t="s">
        <v>171</v>
      </c>
      <c r="H126" s="50"/>
      <c r="I126" s="22" t="s">
        <v>171</v>
      </c>
      <c r="J126" s="22" t="s">
        <v>171</v>
      </c>
      <c r="K126" s="22" t="s">
        <v>171</v>
      </c>
      <c r="L126" s="22" t="s">
        <v>171</v>
      </c>
      <c r="M126" s="22" t="s">
        <v>171</v>
      </c>
      <c r="N126" s="22" t="s">
        <v>171</v>
      </c>
      <c r="O126" s="22" t="s">
        <v>171</v>
      </c>
      <c r="P126" s="22" t="s">
        <v>171</v>
      </c>
      <c r="Q126" s="22" t="s">
        <v>171</v>
      </c>
      <c r="R126" s="21">
        <v>119165.16</v>
      </c>
      <c r="S126" s="22" t="s">
        <v>171</v>
      </c>
      <c r="T126" s="21">
        <v>119165.16</v>
      </c>
      <c r="U126" s="22" t="s">
        <v>171</v>
      </c>
      <c r="V126" s="22" t="s">
        <v>171</v>
      </c>
      <c r="W126" s="22" t="s">
        <v>171</v>
      </c>
      <c r="X126" s="21">
        <v>119165.16</v>
      </c>
      <c r="Y126" s="52" t="s">
        <v>171</v>
      </c>
      <c r="Z126" s="50"/>
      <c r="AA126" s="52" t="s">
        <v>171</v>
      </c>
      <c r="AB126" s="50"/>
      <c r="AC126" s="52" t="s">
        <v>171</v>
      </c>
      <c r="AD126" s="50"/>
    </row>
    <row r="127" spans="2:30" s="15" customFormat="1" ht="36">
      <c r="B127" s="43" t="s">
        <v>366</v>
      </c>
      <c r="C127" s="44"/>
      <c r="D127" s="45"/>
      <c r="E127" s="23">
        <v>10</v>
      </c>
      <c r="F127" s="23" t="s">
        <v>367</v>
      </c>
      <c r="G127" s="46">
        <v>788348696.08</v>
      </c>
      <c r="H127" s="45"/>
      <c r="I127" s="25" t="s">
        <v>171</v>
      </c>
      <c r="J127" s="24">
        <v>788348696.08</v>
      </c>
      <c r="K127" s="25" t="s">
        <v>171</v>
      </c>
      <c r="L127" s="25" t="s">
        <v>171</v>
      </c>
      <c r="M127" s="25" t="s">
        <v>171</v>
      </c>
      <c r="N127" s="24">
        <v>788348696.08</v>
      </c>
      <c r="O127" s="25" t="s">
        <v>171</v>
      </c>
      <c r="P127" s="25" t="s">
        <v>171</v>
      </c>
      <c r="Q127" s="25" t="s">
        <v>171</v>
      </c>
      <c r="R127" s="24">
        <v>406410052.51</v>
      </c>
      <c r="S127" s="25" t="s">
        <v>171</v>
      </c>
      <c r="T127" s="24">
        <v>406410052.51</v>
      </c>
      <c r="U127" s="25" t="s">
        <v>171</v>
      </c>
      <c r="V127" s="25" t="s">
        <v>171</v>
      </c>
      <c r="W127" s="25" t="s">
        <v>171</v>
      </c>
      <c r="X127" s="24">
        <v>406410052.51</v>
      </c>
      <c r="Y127" s="47" t="s">
        <v>171</v>
      </c>
      <c r="Z127" s="45"/>
      <c r="AA127" s="47" t="s">
        <v>171</v>
      </c>
      <c r="AB127" s="45"/>
      <c r="AC127" s="47" t="s">
        <v>171</v>
      </c>
      <c r="AD127" s="45"/>
    </row>
    <row r="128" spans="2:30" s="15" customFormat="1" ht="36">
      <c r="B128" s="43" t="s">
        <v>368</v>
      </c>
      <c r="C128" s="44"/>
      <c r="D128" s="45"/>
      <c r="E128" s="23">
        <v>10</v>
      </c>
      <c r="F128" s="23" t="s">
        <v>369</v>
      </c>
      <c r="G128" s="46">
        <v>789983245.88</v>
      </c>
      <c r="H128" s="45"/>
      <c r="I128" s="25" t="s">
        <v>171</v>
      </c>
      <c r="J128" s="24">
        <v>789983245.88</v>
      </c>
      <c r="K128" s="25" t="s">
        <v>171</v>
      </c>
      <c r="L128" s="25" t="s">
        <v>171</v>
      </c>
      <c r="M128" s="25" t="s">
        <v>171</v>
      </c>
      <c r="N128" s="24">
        <v>789983245.88</v>
      </c>
      <c r="O128" s="25" t="s">
        <v>171</v>
      </c>
      <c r="P128" s="25" t="s">
        <v>171</v>
      </c>
      <c r="Q128" s="25" t="s">
        <v>171</v>
      </c>
      <c r="R128" s="24">
        <v>407446602.31</v>
      </c>
      <c r="S128" s="25" t="s">
        <v>171</v>
      </c>
      <c r="T128" s="24">
        <v>407446602.31</v>
      </c>
      <c r="U128" s="25" t="s">
        <v>171</v>
      </c>
      <c r="V128" s="25" t="s">
        <v>171</v>
      </c>
      <c r="W128" s="25" t="s">
        <v>171</v>
      </c>
      <c r="X128" s="24">
        <v>407446602.31</v>
      </c>
      <c r="Y128" s="47" t="s">
        <v>171</v>
      </c>
      <c r="Z128" s="45"/>
      <c r="AA128" s="47" t="s">
        <v>171</v>
      </c>
      <c r="AB128" s="45"/>
      <c r="AC128" s="47" t="s">
        <v>171</v>
      </c>
      <c r="AD128" s="45"/>
    </row>
    <row r="129" spans="2:30" s="12" customFormat="1" ht="36">
      <c r="B129" s="48" t="s">
        <v>370</v>
      </c>
      <c r="C129" s="49"/>
      <c r="D129" s="50"/>
      <c r="E129" s="20">
        <v>10</v>
      </c>
      <c r="F129" s="20" t="s">
        <v>371</v>
      </c>
      <c r="G129" s="51">
        <v>19637200</v>
      </c>
      <c r="H129" s="50"/>
      <c r="I129" s="22" t="s">
        <v>171</v>
      </c>
      <c r="J129" s="21">
        <v>19637200</v>
      </c>
      <c r="K129" s="22" t="s">
        <v>171</v>
      </c>
      <c r="L129" s="22" t="s">
        <v>171</v>
      </c>
      <c r="M129" s="22" t="s">
        <v>171</v>
      </c>
      <c r="N129" s="21">
        <v>19637200</v>
      </c>
      <c r="O129" s="22" t="s">
        <v>171</v>
      </c>
      <c r="P129" s="22" t="s">
        <v>171</v>
      </c>
      <c r="Q129" s="22" t="s">
        <v>171</v>
      </c>
      <c r="R129" s="21">
        <v>8836740</v>
      </c>
      <c r="S129" s="22" t="s">
        <v>171</v>
      </c>
      <c r="T129" s="21">
        <v>8836740</v>
      </c>
      <c r="U129" s="22" t="s">
        <v>171</v>
      </c>
      <c r="V129" s="22" t="s">
        <v>171</v>
      </c>
      <c r="W129" s="22" t="s">
        <v>171</v>
      </c>
      <c r="X129" s="21">
        <v>8836740</v>
      </c>
      <c r="Y129" s="52" t="s">
        <v>171</v>
      </c>
      <c r="Z129" s="50"/>
      <c r="AA129" s="52" t="s">
        <v>171</v>
      </c>
      <c r="AB129" s="50"/>
      <c r="AC129" s="52" t="s">
        <v>171</v>
      </c>
      <c r="AD129" s="50"/>
    </row>
    <row r="130" spans="2:30" s="12" customFormat="1" ht="36">
      <c r="B130" s="48" t="s">
        <v>372</v>
      </c>
      <c r="C130" s="49"/>
      <c r="D130" s="50"/>
      <c r="E130" s="20">
        <v>10</v>
      </c>
      <c r="F130" s="20" t="s">
        <v>373</v>
      </c>
      <c r="G130" s="51">
        <v>6300</v>
      </c>
      <c r="H130" s="50"/>
      <c r="I130" s="22" t="s">
        <v>171</v>
      </c>
      <c r="J130" s="21">
        <v>6300</v>
      </c>
      <c r="K130" s="22" t="s">
        <v>171</v>
      </c>
      <c r="L130" s="22" t="s">
        <v>171</v>
      </c>
      <c r="M130" s="22" t="s">
        <v>171</v>
      </c>
      <c r="N130" s="21">
        <v>6300</v>
      </c>
      <c r="O130" s="22" t="s">
        <v>171</v>
      </c>
      <c r="P130" s="22" t="s">
        <v>171</v>
      </c>
      <c r="Q130" s="22" t="s">
        <v>171</v>
      </c>
      <c r="R130" s="21">
        <v>2835</v>
      </c>
      <c r="S130" s="22" t="s">
        <v>171</v>
      </c>
      <c r="T130" s="21">
        <v>2835</v>
      </c>
      <c r="U130" s="22" t="s">
        <v>171</v>
      </c>
      <c r="V130" s="22" t="s">
        <v>171</v>
      </c>
      <c r="W130" s="22" t="s">
        <v>171</v>
      </c>
      <c r="X130" s="21">
        <v>2835</v>
      </c>
      <c r="Y130" s="52" t="s">
        <v>171</v>
      </c>
      <c r="Z130" s="50"/>
      <c r="AA130" s="52" t="s">
        <v>171</v>
      </c>
      <c r="AB130" s="50"/>
      <c r="AC130" s="52" t="s">
        <v>171</v>
      </c>
      <c r="AD130" s="50"/>
    </row>
    <row r="131" spans="2:30" s="12" customFormat="1" ht="36">
      <c r="B131" s="48" t="s">
        <v>374</v>
      </c>
      <c r="C131" s="49"/>
      <c r="D131" s="50"/>
      <c r="E131" s="20">
        <v>10</v>
      </c>
      <c r="F131" s="20" t="s">
        <v>375</v>
      </c>
      <c r="G131" s="51">
        <v>6300</v>
      </c>
      <c r="H131" s="50"/>
      <c r="I131" s="22" t="s">
        <v>171</v>
      </c>
      <c r="J131" s="21">
        <v>6300</v>
      </c>
      <c r="K131" s="22" t="s">
        <v>171</v>
      </c>
      <c r="L131" s="22" t="s">
        <v>171</v>
      </c>
      <c r="M131" s="22" t="s">
        <v>171</v>
      </c>
      <c r="N131" s="21">
        <v>6300</v>
      </c>
      <c r="O131" s="22" t="s">
        <v>171</v>
      </c>
      <c r="P131" s="22" t="s">
        <v>171</v>
      </c>
      <c r="Q131" s="22" t="s">
        <v>171</v>
      </c>
      <c r="R131" s="21">
        <v>2835</v>
      </c>
      <c r="S131" s="22" t="s">
        <v>171</v>
      </c>
      <c r="T131" s="21">
        <v>2835</v>
      </c>
      <c r="U131" s="22" t="s">
        <v>171</v>
      </c>
      <c r="V131" s="22" t="s">
        <v>171</v>
      </c>
      <c r="W131" s="22" t="s">
        <v>171</v>
      </c>
      <c r="X131" s="21">
        <v>2835</v>
      </c>
      <c r="Y131" s="52" t="s">
        <v>171</v>
      </c>
      <c r="Z131" s="50"/>
      <c r="AA131" s="52" t="s">
        <v>171</v>
      </c>
      <c r="AB131" s="50"/>
      <c r="AC131" s="52" t="s">
        <v>171</v>
      </c>
      <c r="AD131" s="50"/>
    </row>
    <row r="132" spans="2:30" s="12" customFormat="1" ht="36">
      <c r="B132" s="48" t="s">
        <v>376</v>
      </c>
      <c r="C132" s="49"/>
      <c r="D132" s="50"/>
      <c r="E132" s="20">
        <v>10</v>
      </c>
      <c r="F132" s="20" t="s">
        <v>377</v>
      </c>
      <c r="G132" s="51">
        <v>19630900</v>
      </c>
      <c r="H132" s="50"/>
      <c r="I132" s="22" t="s">
        <v>171</v>
      </c>
      <c r="J132" s="21">
        <v>19630900</v>
      </c>
      <c r="K132" s="22" t="s">
        <v>171</v>
      </c>
      <c r="L132" s="22" t="s">
        <v>171</v>
      </c>
      <c r="M132" s="22" t="s">
        <v>171</v>
      </c>
      <c r="N132" s="21">
        <v>19630900</v>
      </c>
      <c r="O132" s="22" t="s">
        <v>171</v>
      </c>
      <c r="P132" s="22" t="s">
        <v>171</v>
      </c>
      <c r="Q132" s="22" t="s">
        <v>171</v>
      </c>
      <c r="R132" s="21">
        <v>8833905</v>
      </c>
      <c r="S132" s="22" t="s">
        <v>171</v>
      </c>
      <c r="T132" s="21">
        <v>8833905</v>
      </c>
      <c r="U132" s="22" t="s">
        <v>171</v>
      </c>
      <c r="V132" s="22" t="s">
        <v>171</v>
      </c>
      <c r="W132" s="22" t="s">
        <v>171</v>
      </c>
      <c r="X132" s="21">
        <v>8833905</v>
      </c>
      <c r="Y132" s="52" t="s">
        <v>171</v>
      </c>
      <c r="Z132" s="50"/>
      <c r="AA132" s="52" t="s">
        <v>171</v>
      </c>
      <c r="AB132" s="50"/>
      <c r="AC132" s="52" t="s">
        <v>171</v>
      </c>
      <c r="AD132" s="50"/>
    </row>
    <row r="133" spans="2:30" s="12" customFormat="1" ht="36">
      <c r="B133" s="48" t="s">
        <v>378</v>
      </c>
      <c r="C133" s="49"/>
      <c r="D133" s="50"/>
      <c r="E133" s="20">
        <v>10</v>
      </c>
      <c r="F133" s="20" t="s">
        <v>379</v>
      </c>
      <c r="G133" s="51">
        <v>19630900</v>
      </c>
      <c r="H133" s="50"/>
      <c r="I133" s="22" t="s">
        <v>171</v>
      </c>
      <c r="J133" s="21">
        <v>19630900</v>
      </c>
      <c r="K133" s="22" t="s">
        <v>171</v>
      </c>
      <c r="L133" s="22" t="s">
        <v>171</v>
      </c>
      <c r="M133" s="22" t="s">
        <v>171</v>
      </c>
      <c r="N133" s="21">
        <v>19630900</v>
      </c>
      <c r="O133" s="22" t="s">
        <v>171</v>
      </c>
      <c r="P133" s="22" t="s">
        <v>171</v>
      </c>
      <c r="Q133" s="22" t="s">
        <v>171</v>
      </c>
      <c r="R133" s="21">
        <v>8833905</v>
      </c>
      <c r="S133" s="22" t="s">
        <v>171</v>
      </c>
      <c r="T133" s="21">
        <v>8833905</v>
      </c>
      <c r="U133" s="22" t="s">
        <v>171</v>
      </c>
      <c r="V133" s="22" t="s">
        <v>171</v>
      </c>
      <c r="W133" s="22" t="s">
        <v>171</v>
      </c>
      <c r="X133" s="21">
        <v>8833905</v>
      </c>
      <c r="Y133" s="52" t="s">
        <v>171</v>
      </c>
      <c r="Z133" s="50"/>
      <c r="AA133" s="52" t="s">
        <v>171</v>
      </c>
      <c r="AB133" s="50"/>
      <c r="AC133" s="52" t="s">
        <v>171</v>
      </c>
      <c r="AD133" s="50"/>
    </row>
    <row r="134" spans="2:30" s="12" customFormat="1" ht="36">
      <c r="B134" s="48" t="s">
        <v>380</v>
      </c>
      <c r="C134" s="49"/>
      <c r="D134" s="50"/>
      <c r="E134" s="20">
        <v>10</v>
      </c>
      <c r="F134" s="20" t="s">
        <v>381</v>
      </c>
      <c r="G134" s="51">
        <v>302355056.03</v>
      </c>
      <c r="H134" s="50"/>
      <c r="I134" s="22" t="s">
        <v>171</v>
      </c>
      <c r="J134" s="21">
        <v>302355056.03</v>
      </c>
      <c r="K134" s="22" t="s">
        <v>171</v>
      </c>
      <c r="L134" s="22" t="s">
        <v>171</v>
      </c>
      <c r="M134" s="22" t="s">
        <v>171</v>
      </c>
      <c r="N134" s="21">
        <v>302355056.03</v>
      </c>
      <c r="O134" s="22" t="s">
        <v>171</v>
      </c>
      <c r="P134" s="22" t="s">
        <v>171</v>
      </c>
      <c r="Q134" s="22" t="s">
        <v>171</v>
      </c>
      <c r="R134" s="21">
        <v>124556823.34</v>
      </c>
      <c r="S134" s="22" t="s">
        <v>171</v>
      </c>
      <c r="T134" s="21">
        <v>124556823.34</v>
      </c>
      <c r="U134" s="22" t="s">
        <v>171</v>
      </c>
      <c r="V134" s="22" t="s">
        <v>171</v>
      </c>
      <c r="W134" s="22" t="s">
        <v>171</v>
      </c>
      <c r="X134" s="21">
        <v>124556823.34</v>
      </c>
      <c r="Y134" s="52" t="s">
        <v>171</v>
      </c>
      <c r="Z134" s="50"/>
      <c r="AA134" s="52" t="s">
        <v>171</v>
      </c>
      <c r="AB134" s="50"/>
      <c r="AC134" s="52" t="s">
        <v>171</v>
      </c>
      <c r="AD134" s="50"/>
    </row>
    <row r="135" spans="2:30" s="12" customFormat="1" ht="36">
      <c r="B135" s="48" t="s">
        <v>382</v>
      </c>
      <c r="C135" s="49"/>
      <c r="D135" s="50"/>
      <c r="E135" s="20">
        <v>10</v>
      </c>
      <c r="F135" s="20" t="s">
        <v>383</v>
      </c>
      <c r="G135" s="51">
        <v>40993800</v>
      </c>
      <c r="H135" s="50"/>
      <c r="I135" s="22" t="s">
        <v>171</v>
      </c>
      <c r="J135" s="21">
        <v>40993800</v>
      </c>
      <c r="K135" s="22" t="s">
        <v>171</v>
      </c>
      <c r="L135" s="22" t="s">
        <v>171</v>
      </c>
      <c r="M135" s="22" t="s">
        <v>171</v>
      </c>
      <c r="N135" s="21">
        <v>40993800</v>
      </c>
      <c r="O135" s="22" t="s">
        <v>171</v>
      </c>
      <c r="P135" s="22" t="s">
        <v>171</v>
      </c>
      <c r="Q135" s="22" t="s">
        <v>171</v>
      </c>
      <c r="R135" s="22" t="s">
        <v>171</v>
      </c>
      <c r="S135" s="22" t="s">
        <v>171</v>
      </c>
      <c r="T135" s="22" t="s">
        <v>171</v>
      </c>
      <c r="U135" s="22" t="s">
        <v>171</v>
      </c>
      <c r="V135" s="22" t="s">
        <v>171</v>
      </c>
      <c r="W135" s="22" t="s">
        <v>171</v>
      </c>
      <c r="X135" s="22" t="s">
        <v>171</v>
      </c>
      <c r="Y135" s="52" t="s">
        <v>171</v>
      </c>
      <c r="Z135" s="50"/>
      <c r="AA135" s="52" t="s">
        <v>171</v>
      </c>
      <c r="AB135" s="50"/>
      <c r="AC135" s="52" t="s">
        <v>171</v>
      </c>
      <c r="AD135" s="50"/>
    </row>
    <row r="136" spans="2:30" s="12" customFormat="1" ht="36">
      <c r="B136" s="48" t="s">
        <v>384</v>
      </c>
      <c r="C136" s="49"/>
      <c r="D136" s="50"/>
      <c r="E136" s="20">
        <v>10</v>
      </c>
      <c r="F136" s="20" t="s">
        <v>385</v>
      </c>
      <c r="G136" s="51">
        <v>40993800</v>
      </c>
      <c r="H136" s="50"/>
      <c r="I136" s="22" t="s">
        <v>171</v>
      </c>
      <c r="J136" s="21">
        <v>40993800</v>
      </c>
      <c r="K136" s="22" t="s">
        <v>171</v>
      </c>
      <c r="L136" s="22" t="s">
        <v>171</v>
      </c>
      <c r="M136" s="22" t="s">
        <v>171</v>
      </c>
      <c r="N136" s="21">
        <v>40993800</v>
      </c>
      <c r="O136" s="22" t="s">
        <v>171</v>
      </c>
      <c r="P136" s="22" t="s">
        <v>171</v>
      </c>
      <c r="Q136" s="22" t="s">
        <v>171</v>
      </c>
      <c r="R136" s="22" t="s">
        <v>171</v>
      </c>
      <c r="S136" s="22" t="s">
        <v>171</v>
      </c>
      <c r="T136" s="22" t="s">
        <v>171</v>
      </c>
      <c r="U136" s="22" t="s">
        <v>171</v>
      </c>
      <c r="V136" s="22" t="s">
        <v>171</v>
      </c>
      <c r="W136" s="22" t="s">
        <v>171</v>
      </c>
      <c r="X136" s="22" t="s">
        <v>171</v>
      </c>
      <c r="Y136" s="52" t="s">
        <v>171</v>
      </c>
      <c r="Z136" s="50"/>
      <c r="AA136" s="52" t="s">
        <v>171</v>
      </c>
      <c r="AB136" s="50"/>
      <c r="AC136" s="52" t="s">
        <v>171</v>
      </c>
      <c r="AD136" s="50"/>
    </row>
    <row r="137" spans="2:30" s="12" customFormat="1" ht="36">
      <c r="B137" s="48" t="s">
        <v>16</v>
      </c>
      <c r="C137" s="49"/>
      <c r="D137" s="50"/>
      <c r="E137" s="20">
        <v>10</v>
      </c>
      <c r="F137" s="20" t="s">
        <v>386</v>
      </c>
      <c r="G137" s="51">
        <v>79756725</v>
      </c>
      <c r="H137" s="50"/>
      <c r="I137" s="22" t="s">
        <v>171</v>
      </c>
      <c r="J137" s="21">
        <v>79756725</v>
      </c>
      <c r="K137" s="22" t="s">
        <v>171</v>
      </c>
      <c r="L137" s="22" t="s">
        <v>171</v>
      </c>
      <c r="M137" s="22" t="s">
        <v>171</v>
      </c>
      <c r="N137" s="21">
        <v>79756725</v>
      </c>
      <c r="O137" s="22" t="s">
        <v>171</v>
      </c>
      <c r="P137" s="22" t="s">
        <v>171</v>
      </c>
      <c r="Q137" s="22" t="s">
        <v>171</v>
      </c>
      <c r="R137" s="21">
        <v>40863354.1</v>
      </c>
      <c r="S137" s="22" t="s">
        <v>171</v>
      </c>
      <c r="T137" s="21">
        <v>40863354.1</v>
      </c>
      <c r="U137" s="22" t="s">
        <v>171</v>
      </c>
      <c r="V137" s="22" t="s">
        <v>171</v>
      </c>
      <c r="W137" s="22" t="s">
        <v>171</v>
      </c>
      <c r="X137" s="21">
        <v>40863354.1</v>
      </c>
      <c r="Y137" s="52" t="s">
        <v>171</v>
      </c>
      <c r="Z137" s="50"/>
      <c r="AA137" s="52" t="s">
        <v>171</v>
      </c>
      <c r="AB137" s="50"/>
      <c r="AC137" s="52" t="s">
        <v>171</v>
      </c>
      <c r="AD137" s="50"/>
    </row>
    <row r="138" spans="2:30" s="12" customFormat="1" ht="36">
      <c r="B138" s="48" t="s">
        <v>17</v>
      </c>
      <c r="C138" s="49"/>
      <c r="D138" s="50"/>
      <c r="E138" s="20">
        <v>10</v>
      </c>
      <c r="F138" s="20" t="s">
        <v>387</v>
      </c>
      <c r="G138" s="51">
        <v>79756725</v>
      </c>
      <c r="H138" s="50"/>
      <c r="I138" s="22" t="s">
        <v>171</v>
      </c>
      <c r="J138" s="21">
        <v>79756725</v>
      </c>
      <c r="K138" s="22" t="s">
        <v>171</v>
      </c>
      <c r="L138" s="22" t="s">
        <v>171</v>
      </c>
      <c r="M138" s="22" t="s">
        <v>171</v>
      </c>
      <c r="N138" s="21">
        <v>79756725</v>
      </c>
      <c r="O138" s="22" t="s">
        <v>171</v>
      </c>
      <c r="P138" s="22" t="s">
        <v>171</v>
      </c>
      <c r="Q138" s="22" t="s">
        <v>171</v>
      </c>
      <c r="R138" s="21">
        <v>40863354.1</v>
      </c>
      <c r="S138" s="22" t="s">
        <v>171</v>
      </c>
      <c r="T138" s="21">
        <v>40863354.1</v>
      </c>
      <c r="U138" s="22" t="s">
        <v>171</v>
      </c>
      <c r="V138" s="22" t="s">
        <v>171</v>
      </c>
      <c r="W138" s="22" t="s">
        <v>171</v>
      </c>
      <c r="X138" s="21">
        <v>40863354.1</v>
      </c>
      <c r="Y138" s="52" t="s">
        <v>171</v>
      </c>
      <c r="Z138" s="50"/>
      <c r="AA138" s="52" t="s">
        <v>171</v>
      </c>
      <c r="AB138" s="50"/>
      <c r="AC138" s="52" t="s">
        <v>171</v>
      </c>
      <c r="AD138" s="50"/>
    </row>
    <row r="139" spans="2:30" s="12" customFormat="1" ht="36">
      <c r="B139" s="48" t="s">
        <v>1496</v>
      </c>
      <c r="C139" s="49"/>
      <c r="D139" s="50"/>
      <c r="E139" s="20">
        <v>10</v>
      </c>
      <c r="F139" s="20" t="s">
        <v>388</v>
      </c>
      <c r="G139" s="51">
        <v>46747816.86</v>
      </c>
      <c r="H139" s="50"/>
      <c r="I139" s="22" t="s">
        <v>171</v>
      </c>
      <c r="J139" s="21">
        <v>46747816.86</v>
      </c>
      <c r="K139" s="22" t="s">
        <v>171</v>
      </c>
      <c r="L139" s="22" t="s">
        <v>171</v>
      </c>
      <c r="M139" s="22" t="s">
        <v>171</v>
      </c>
      <c r="N139" s="21">
        <v>46747816.86</v>
      </c>
      <c r="O139" s="22" t="s">
        <v>171</v>
      </c>
      <c r="P139" s="22" t="s">
        <v>171</v>
      </c>
      <c r="Q139" s="22" t="s">
        <v>171</v>
      </c>
      <c r="R139" s="21">
        <v>14024345.06</v>
      </c>
      <c r="S139" s="22" t="s">
        <v>171</v>
      </c>
      <c r="T139" s="21">
        <v>14024345.06</v>
      </c>
      <c r="U139" s="22" t="s">
        <v>171</v>
      </c>
      <c r="V139" s="22" t="s">
        <v>171</v>
      </c>
      <c r="W139" s="22" t="s">
        <v>171</v>
      </c>
      <c r="X139" s="21">
        <v>14024345.06</v>
      </c>
      <c r="Y139" s="52" t="s">
        <v>171</v>
      </c>
      <c r="Z139" s="50"/>
      <c r="AA139" s="52" t="s">
        <v>171</v>
      </c>
      <c r="AB139" s="50"/>
      <c r="AC139" s="52" t="s">
        <v>171</v>
      </c>
      <c r="AD139" s="50"/>
    </row>
    <row r="140" spans="2:30" s="12" customFormat="1" ht="36">
      <c r="B140" s="48" t="s">
        <v>18</v>
      </c>
      <c r="C140" s="49"/>
      <c r="D140" s="50"/>
      <c r="E140" s="20">
        <v>10</v>
      </c>
      <c r="F140" s="20" t="s">
        <v>389</v>
      </c>
      <c r="G140" s="51">
        <v>33008908.14</v>
      </c>
      <c r="H140" s="50"/>
      <c r="I140" s="22" t="s">
        <v>171</v>
      </c>
      <c r="J140" s="21">
        <v>33008908.14</v>
      </c>
      <c r="K140" s="22" t="s">
        <v>171</v>
      </c>
      <c r="L140" s="22" t="s">
        <v>171</v>
      </c>
      <c r="M140" s="22" t="s">
        <v>171</v>
      </c>
      <c r="N140" s="21">
        <v>33008908.14</v>
      </c>
      <c r="O140" s="22" t="s">
        <v>171</v>
      </c>
      <c r="P140" s="22" t="s">
        <v>171</v>
      </c>
      <c r="Q140" s="22" t="s">
        <v>171</v>
      </c>
      <c r="R140" s="21">
        <v>26839009.04</v>
      </c>
      <c r="S140" s="22" t="s">
        <v>171</v>
      </c>
      <c r="T140" s="21">
        <v>26839009.04</v>
      </c>
      <c r="U140" s="22" t="s">
        <v>171</v>
      </c>
      <c r="V140" s="22" t="s">
        <v>171</v>
      </c>
      <c r="W140" s="22" t="s">
        <v>171</v>
      </c>
      <c r="X140" s="21">
        <v>26839009.04</v>
      </c>
      <c r="Y140" s="52" t="s">
        <v>171</v>
      </c>
      <c r="Z140" s="50"/>
      <c r="AA140" s="52" t="s">
        <v>171</v>
      </c>
      <c r="AB140" s="50"/>
      <c r="AC140" s="52" t="s">
        <v>171</v>
      </c>
      <c r="AD140" s="50"/>
    </row>
    <row r="141" spans="2:30" s="12" customFormat="1" ht="36">
      <c r="B141" s="48" t="s">
        <v>390</v>
      </c>
      <c r="C141" s="49"/>
      <c r="D141" s="50"/>
      <c r="E141" s="20">
        <v>10</v>
      </c>
      <c r="F141" s="20" t="s">
        <v>391</v>
      </c>
      <c r="G141" s="51">
        <v>46872224.42</v>
      </c>
      <c r="H141" s="50"/>
      <c r="I141" s="22" t="s">
        <v>171</v>
      </c>
      <c r="J141" s="21">
        <v>46872224.42</v>
      </c>
      <c r="K141" s="22" t="s">
        <v>171</v>
      </c>
      <c r="L141" s="22" t="s">
        <v>171</v>
      </c>
      <c r="M141" s="22" t="s">
        <v>171</v>
      </c>
      <c r="N141" s="21">
        <v>46872224.42</v>
      </c>
      <c r="O141" s="22" t="s">
        <v>171</v>
      </c>
      <c r="P141" s="22" t="s">
        <v>171</v>
      </c>
      <c r="Q141" s="22" t="s">
        <v>171</v>
      </c>
      <c r="R141" s="21">
        <v>46872224.42</v>
      </c>
      <c r="S141" s="22" t="s">
        <v>171</v>
      </c>
      <c r="T141" s="21">
        <v>46872224.42</v>
      </c>
      <c r="U141" s="22" t="s">
        <v>171</v>
      </c>
      <c r="V141" s="22" t="s">
        <v>171</v>
      </c>
      <c r="W141" s="22" t="s">
        <v>171</v>
      </c>
      <c r="X141" s="21">
        <v>46872224.42</v>
      </c>
      <c r="Y141" s="52" t="s">
        <v>171</v>
      </c>
      <c r="Z141" s="50"/>
      <c r="AA141" s="52" t="s">
        <v>171</v>
      </c>
      <c r="AB141" s="50"/>
      <c r="AC141" s="52" t="s">
        <v>171</v>
      </c>
      <c r="AD141" s="50"/>
    </row>
    <row r="142" spans="2:30" s="12" customFormat="1" ht="36">
      <c r="B142" s="48" t="s">
        <v>392</v>
      </c>
      <c r="C142" s="49"/>
      <c r="D142" s="50"/>
      <c r="E142" s="20">
        <v>10</v>
      </c>
      <c r="F142" s="20" t="s">
        <v>393</v>
      </c>
      <c r="G142" s="51">
        <v>46872224.42</v>
      </c>
      <c r="H142" s="50"/>
      <c r="I142" s="22" t="s">
        <v>171</v>
      </c>
      <c r="J142" s="21">
        <v>46872224.42</v>
      </c>
      <c r="K142" s="22" t="s">
        <v>171</v>
      </c>
      <c r="L142" s="22" t="s">
        <v>171</v>
      </c>
      <c r="M142" s="22" t="s">
        <v>171</v>
      </c>
      <c r="N142" s="21">
        <v>46872224.42</v>
      </c>
      <c r="O142" s="22" t="s">
        <v>171</v>
      </c>
      <c r="P142" s="22" t="s">
        <v>171</v>
      </c>
      <c r="Q142" s="22" t="s">
        <v>171</v>
      </c>
      <c r="R142" s="21">
        <v>46872224.42</v>
      </c>
      <c r="S142" s="22" t="s">
        <v>171</v>
      </c>
      <c r="T142" s="21">
        <v>46872224.42</v>
      </c>
      <c r="U142" s="22" t="s">
        <v>171</v>
      </c>
      <c r="V142" s="22" t="s">
        <v>171</v>
      </c>
      <c r="W142" s="22" t="s">
        <v>171</v>
      </c>
      <c r="X142" s="21">
        <v>46872224.42</v>
      </c>
      <c r="Y142" s="52" t="s">
        <v>171</v>
      </c>
      <c r="Z142" s="50"/>
      <c r="AA142" s="52" t="s">
        <v>171</v>
      </c>
      <c r="AB142" s="50"/>
      <c r="AC142" s="52" t="s">
        <v>171</v>
      </c>
      <c r="AD142" s="50"/>
    </row>
    <row r="143" spans="2:30" s="12" customFormat="1" ht="36">
      <c r="B143" s="48" t="s">
        <v>394</v>
      </c>
      <c r="C143" s="49"/>
      <c r="D143" s="50"/>
      <c r="E143" s="20">
        <v>10</v>
      </c>
      <c r="F143" s="20" t="s">
        <v>395</v>
      </c>
      <c r="G143" s="51">
        <v>21872224.42</v>
      </c>
      <c r="H143" s="50"/>
      <c r="I143" s="22" t="s">
        <v>171</v>
      </c>
      <c r="J143" s="21">
        <v>21872224.42</v>
      </c>
      <c r="K143" s="22" t="s">
        <v>171</v>
      </c>
      <c r="L143" s="22" t="s">
        <v>171</v>
      </c>
      <c r="M143" s="22" t="s">
        <v>171</v>
      </c>
      <c r="N143" s="21">
        <v>21872224.42</v>
      </c>
      <c r="O143" s="22" t="s">
        <v>171</v>
      </c>
      <c r="P143" s="22" t="s">
        <v>171</v>
      </c>
      <c r="Q143" s="22" t="s">
        <v>171</v>
      </c>
      <c r="R143" s="21">
        <v>21872224.42</v>
      </c>
      <c r="S143" s="22" t="s">
        <v>171</v>
      </c>
      <c r="T143" s="21">
        <v>21872224.42</v>
      </c>
      <c r="U143" s="22" t="s">
        <v>171</v>
      </c>
      <c r="V143" s="22" t="s">
        <v>171</v>
      </c>
      <c r="W143" s="22" t="s">
        <v>171</v>
      </c>
      <c r="X143" s="21">
        <v>21872224.42</v>
      </c>
      <c r="Y143" s="52" t="s">
        <v>171</v>
      </c>
      <c r="Z143" s="50"/>
      <c r="AA143" s="52" t="s">
        <v>171</v>
      </c>
      <c r="AB143" s="50"/>
      <c r="AC143" s="52" t="s">
        <v>171</v>
      </c>
      <c r="AD143" s="50"/>
    </row>
    <row r="144" spans="2:30" s="12" customFormat="1" ht="36">
      <c r="B144" s="48" t="s">
        <v>396</v>
      </c>
      <c r="C144" s="49"/>
      <c r="D144" s="50"/>
      <c r="E144" s="20">
        <v>10</v>
      </c>
      <c r="F144" s="20" t="s">
        <v>397</v>
      </c>
      <c r="G144" s="51">
        <v>25000000</v>
      </c>
      <c r="H144" s="50"/>
      <c r="I144" s="22" t="s">
        <v>171</v>
      </c>
      <c r="J144" s="21">
        <v>25000000</v>
      </c>
      <c r="K144" s="22" t="s">
        <v>171</v>
      </c>
      <c r="L144" s="22" t="s">
        <v>171</v>
      </c>
      <c r="M144" s="22" t="s">
        <v>171</v>
      </c>
      <c r="N144" s="21">
        <v>25000000</v>
      </c>
      <c r="O144" s="22" t="s">
        <v>171</v>
      </c>
      <c r="P144" s="22" t="s">
        <v>171</v>
      </c>
      <c r="Q144" s="22" t="s">
        <v>171</v>
      </c>
      <c r="R144" s="21">
        <v>25000000</v>
      </c>
      <c r="S144" s="22" t="s">
        <v>171</v>
      </c>
      <c r="T144" s="21">
        <v>25000000</v>
      </c>
      <c r="U144" s="22" t="s">
        <v>171</v>
      </c>
      <c r="V144" s="22" t="s">
        <v>171</v>
      </c>
      <c r="W144" s="22" t="s">
        <v>171</v>
      </c>
      <c r="X144" s="21">
        <v>25000000</v>
      </c>
      <c r="Y144" s="52" t="s">
        <v>171</v>
      </c>
      <c r="Z144" s="50"/>
      <c r="AA144" s="52" t="s">
        <v>171</v>
      </c>
      <c r="AB144" s="50"/>
      <c r="AC144" s="52" t="s">
        <v>171</v>
      </c>
      <c r="AD144" s="50"/>
    </row>
    <row r="145" spans="2:30" s="12" customFormat="1" ht="36">
      <c r="B145" s="48" t="s">
        <v>398</v>
      </c>
      <c r="C145" s="49"/>
      <c r="D145" s="50"/>
      <c r="E145" s="20">
        <v>10</v>
      </c>
      <c r="F145" s="20" t="s">
        <v>399</v>
      </c>
      <c r="G145" s="51">
        <v>64619906.61</v>
      </c>
      <c r="H145" s="50"/>
      <c r="I145" s="22" t="s">
        <v>171</v>
      </c>
      <c r="J145" s="21">
        <v>64619906.61</v>
      </c>
      <c r="K145" s="22" t="s">
        <v>171</v>
      </c>
      <c r="L145" s="22" t="s">
        <v>171</v>
      </c>
      <c r="M145" s="22" t="s">
        <v>171</v>
      </c>
      <c r="N145" s="21">
        <v>64619906.61</v>
      </c>
      <c r="O145" s="22" t="s">
        <v>171</v>
      </c>
      <c r="P145" s="22" t="s">
        <v>171</v>
      </c>
      <c r="Q145" s="22" t="s">
        <v>171</v>
      </c>
      <c r="R145" s="21">
        <v>3753854.82</v>
      </c>
      <c r="S145" s="22" t="s">
        <v>171</v>
      </c>
      <c r="T145" s="21">
        <v>3753854.82</v>
      </c>
      <c r="U145" s="22" t="s">
        <v>171</v>
      </c>
      <c r="V145" s="22" t="s">
        <v>171</v>
      </c>
      <c r="W145" s="22" t="s">
        <v>171</v>
      </c>
      <c r="X145" s="21">
        <v>3753854.82</v>
      </c>
      <c r="Y145" s="52" t="s">
        <v>171</v>
      </c>
      <c r="Z145" s="50"/>
      <c r="AA145" s="52" t="s">
        <v>171</v>
      </c>
      <c r="AB145" s="50"/>
      <c r="AC145" s="52" t="s">
        <v>171</v>
      </c>
      <c r="AD145" s="50"/>
    </row>
    <row r="146" spans="2:30" s="12" customFormat="1" ht="36">
      <c r="B146" s="48" t="s">
        <v>400</v>
      </c>
      <c r="C146" s="49"/>
      <c r="D146" s="50"/>
      <c r="E146" s="20">
        <v>10</v>
      </c>
      <c r="F146" s="20" t="s">
        <v>401</v>
      </c>
      <c r="G146" s="51">
        <v>64619906.61</v>
      </c>
      <c r="H146" s="50"/>
      <c r="I146" s="22" t="s">
        <v>171</v>
      </c>
      <c r="J146" s="21">
        <v>64619906.61</v>
      </c>
      <c r="K146" s="22" t="s">
        <v>171</v>
      </c>
      <c r="L146" s="22" t="s">
        <v>171</v>
      </c>
      <c r="M146" s="22" t="s">
        <v>171</v>
      </c>
      <c r="N146" s="21">
        <v>64619906.61</v>
      </c>
      <c r="O146" s="22" t="s">
        <v>171</v>
      </c>
      <c r="P146" s="22" t="s">
        <v>171</v>
      </c>
      <c r="Q146" s="22" t="s">
        <v>171</v>
      </c>
      <c r="R146" s="21">
        <v>3753854.82</v>
      </c>
      <c r="S146" s="22" t="s">
        <v>171</v>
      </c>
      <c r="T146" s="21">
        <v>3753854.82</v>
      </c>
      <c r="U146" s="22" t="s">
        <v>171</v>
      </c>
      <c r="V146" s="22" t="s">
        <v>171</v>
      </c>
      <c r="W146" s="22" t="s">
        <v>171</v>
      </c>
      <c r="X146" s="21">
        <v>3753854.82</v>
      </c>
      <c r="Y146" s="52" t="s">
        <v>171</v>
      </c>
      <c r="Z146" s="50"/>
      <c r="AA146" s="52" t="s">
        <v>171</v>
      </c>
      <c r="AB146" s="50"/>
      <c r="AC146" s="52" t="s">
        <v>171</v>
      </c>
      <c r="AD146" s="50"/>
    </row>
    <row r="147" spans="2:30" s="12" customFormat="1" ht="36">
      <c r="B147" s="48" t="s">
        <v>402</v>
      </c>
      <c r="C147" s="49"/>
      <c r="D147" s="50"/>
      <c r="E147" s="20">
        <v>10</v>
      </c>
      <c r="F147" s="20" t="s">
        <v>403</v>
      </c>
      <c r="G147" s="51">
        <v>70112400</v>
      </c>
      <c r="H147" s="50"/>
      <c r="I147" s="22" t="s">
        <v>171</v>
      </c>
      <c r="J147" s="21">
        <v>70112400</v>
      </c>
      <c r="K147" s="22" t="s">
        <v>171</v>
      </c>
      <c r="L147" s="22" t="s">
        <v>171</v>
      </c>
      <c r="M147" s="22" t="s">
        <v>171</v>
      </c>
      <c r="N147" s="21">
        <v>70112400</v>
      </c>
      <c r="O147" s="22" t="s">
        <v>171</v>
      </c>
      <c r="P147" s="22" t="s">
        <v>171</v>
      </c>
      <c r="Q147" s="22" t="s">
        <v>171</v>
      </c>
      <c r="R147" s="21">
        <v>33067390</v>
      </c>
      <c r="S147" s="22" t="s">
        <v>171</v>
      </c>
      <c r="T147" s="21">
        <v>33067390</v>
      </c>
      <c r="U147" s="22" t="s">
        <v>171</v>
      </c>
      <c r="V147" s="22" t="s">
        <v>171</v>
      </c>
      <c r="W147" s="22" t="s">
        <v>171</v>
      </c>
      <c r="X147" s="21">
        <v>33067390</v>
      </c>
      <c r="Y147" s="52" t="s">
        <v>171</v>
      </c>
      <c r="Z147" s="50"/>
      <c r="AA147" s="52" t="s">
        <v>171</v>
      </c>
      <c r="AB147" s="50"/>
      <c r="AC147" s="52" t="s">
        <v>171</v>
      </c>
      <c r="AD147" s="50"/>
    </row>
    <row r="148" spans="2:30" s="12" customFormat="1" ht="36">
      <c r="B148" s="48" t="s">
        <v>404</v>
      </c>
      <c r="C148" s="49"/>
      <c r="D148" s="50"/>
      <c r="E148" s="20">
        <v>10</v>
      </c>
      <c r="F148" s="20" t="s">
        <v>405</v>
      </c>
      <c r="G148" s="51">
        <v>70112400</v>
      </c>
      <c r="H148" s="50"/>
      <c r="I148" s="22" t="s">
        <v>171</v>
      </c>
      <c r="J148" s="21">
        <v>70112400</v>
      </c>
      <c r="K148" s="22" t="s">
        <v>171</v>
      </c>
      <c r="L148" s="22" t="s">
        <v>171</v>
      </c>
      <c r="M148" s="22" t="s">
        <v>171</v>
      </c>
      <c r="N148" s="21">
        <v>70112400</v>
      </c>
      <c r="O148" s="22" t="s">
        <v>171</v>
      </c>
      <c r="P148" s="22" t="s">
        <v>171</v>
      </c>
      <c r="Q148" s="22" t="s">
        <v>171</v>
      </c>
      <c r="R148" s="21">
        <v>33067390</v>
      </c>
      <c r="S148" s="22" t="s">
        <v>171</v>
      </c>
      <c r="T148" s="21">
        <v>33067390</v>
      </c>
      <c r="U148" s="22" t="s">
        <v>171</v>
      </c>
      <c r="V148" s="22" t="s">
        <v>171</v>
      </c>
      <c r="W148" s="22" t="s">
        <v>171</v>
      </c>
      <c r="X148" s="21">
        <v>33067390</v>
      </c>
      <c r="Y148" s="52" t="s">
        <v>171</v>
      </c>
      <c r="Z148" s="50"/>
      <c r="AA148" s="52" t="s">
        <v>171</v>
      </c>
      <c r="AB148" s="50"/>
      <c r="AC148" s="52" t="s">
        <v>171</v>
      </c>
      <c r="AD148" s="50"/>
    </row>
    <row r="149" spans="2:30" s="12" customFormat="1" ht="36">
      <c r="B149" s="48" t="s">
        <v>406</v>
      </c>
      <c r="C149" s="49"/>
      <c r="D149" s="50"/>
      <c r="E149" s="20">
        <v>10</v>
      </c>
      <c r="F149" s="20" t="s">
        <v>407</v>
      </c>
      <c r="G149" s="51">
        <v>463340706</v>
      </c>
      <c r="H149" s="50"/>
      <c r="I149" s="22" t="s">
        <v>171</v>
      </c>
      <c r="J149" s="21">
        <v>463340706</v>
      </c>
      <c r="K149" s="22" t="s">
        <v>171</v>
      </c>
      <c r="L149" s="22" t="s">
        <v>171</v>
      </c>
      <c r="M149" s="22" t="s">
        <v>171</v>
      </c>
      <c r="N149" s="21">
        <v>463340706</v>
      </c>
      <c r="O149" s="22" t="s">
        <v>171</v>
      </c>
      <c r="P149" s="22" t="s">
        <v>171</v>
      </c>
      <c r="Q149" s="22" t="s">
        <v>171</v>
      </c>
      <c r="R149" s="21">
        <v>269552755.12</v>
      </c>
      <c r="S149" s="22" t="s">
        <v>171</v>
      </c>
      <c r="T149" s="21">
        <v>269552755.12</v>
      </c>
      <c r="U149" s="22" t="s">
        <v>171</v>
      </c>
      <c r="V149" s="22" t="s">
        <v>171</v>
      </c>
      <c r="W149" s="22" t="s">
        <v>171</v>
      </c>
      <c r="X149" s="21">
        <v>269552755.12</v>
      </c>
      <c r="Y149" s="52" t="s">
        <v>171</v>
      </c>
      <c r="Z149" s="50"/>
      <c r="AA149" s="52" t="s">
        <v>171</v>
      </c>
      <c r="AB149" s="50"/>
      <c r="AC149" s="52" t="s">
        <v>171</v>
      </c>
      <c r="AD149" s="50"/>
    </row>
    <row r="150" spans="2:30" s="12" customFormat="1" ht="36">
      <c r="B150" s="48" t="s">
        <v>408</v>
      </c>
      <c r="C150" s="49"/>
      <c r="D150" s="50"/>
      <c r="E150" s="20">
        <v>10</v>
      </c>
      <c r="F150" s="20" t="s">
        <v>409</v>
      </c>
      <c r="G150" s="51">
        <v>430341483</v>
      </c>
      <c r="H150" s="50"/>
      <c r="I150" s="22" t="s">
        <v>171</v>
      </c>
      <c r="J150" s="21">
        <v>430341483</v>
      </c>
      <c r="K150" s="22" t="s">
        <v>171</v>
      </c>
      <c r="L150" s="22" t="s">
        <v>171</v>
      </c>
      <c r="M150" s="22" t="s">
        <v>171</v>
      </c>
      <c r="N150" s="21">
        <v>430341483</v>
      </c>
      <c r="O150" s="22" t="s">
        <v>171</v>
      </c>
      <c r="P150" s="22" t="s">
        <v>171</v>
      </c>
      <c r="Q150" s="22" t="s">
        <v>171</v>
      </c>
      <c r="R150" s="21">
        <v>247414362.04</v>
      </c>
      <c r="S150" s="22" t="s">
        <v>171</v>
      </c>
      <c r="T150" s="21">
        <v>247414362.04</v>
      </c>
      <c r="U150" s="22" t="s">
        <v>171</v>
      </c>
      <c r="V150" s="22" t="s">
        <v>171</v>
      </c>
      <c r="W150" s="22" t="s">
        <v>171</v>
      </c>
      <c r="X150" s="21">
        <v>247414362.04</v>
      </c>
      <c r="Y150" s="52" t="s">
        <v>171</v>
      </c>
      <c r="Z150" s="50"/>
      <c r="AA150" s="52" t="s">
        <v>171</v>
      </c>
      <c r="AB150" s="50"/>
      <c r="AC150" s="52" t="s">
        <v>171</v>
      </c>
      <c r="AD150" s="50"/>
    </row>
    <row r="151" spans="2:30" s="12" customFormat="1" ht="36">
      <c r="B151" s="48" t="s">
        <v>410</v>
      </c>
      <c r="C151" s="49"/>
      <c r="D151" s="50"/>
      <c r="E151" s="20">
        <v>10</v>
      </c>
      <c r="F151" s="20" t="s">
        <v>411</v>
      </c>
      <c r="G151" s="51">
        <v>430341483</v>
      </c>
      <c r="H151" s="50"/>
      <c r="I151" s="22" t="s">
        <v>171</v>
      </c>
      <c r="J151" s="21">
        <v>430341483</v>
      </c>
      <c r="K151" s="22" t="s">
        <v>171</v>
      </c>
      <c r="L151" s="22" t="s">
        <v>171</v>
      </c>
      <c r="M151" s="22" t="s">
        <v>171</v>
      </c>
      <c r="N151" s="21">
        <v>430341483</v>
      </c>
      <c r="O151" s="22" t="s">
        <v>171</v>
      </c>
      <c r="P151" s="22" t="s">
        <v>171</v>
      </c>
      <c r="Q151" s="22" t="s">
        <v>171</v>
      </c>
      <c r="R151" s="21">
        <v>247414362.04</v>
      </c>
      <c r="S151" s="22" t="s">
        <v>171</v>
      </c>
      <c r="T151" s="21">
        <v>247414362.04</v>
      </c>
      <c r="U151" s="22" t="s">
        <v>171</v>
      </c>
      <c r="V151" s="22" t="s">
        <v>171</v>
      </c>
      <c r="W151" s="22" t="s">
        <v>171</v>
      </c>
      <c r="X151" s="21">
        <v>247414362.04</v>
      </c>
      <c r="Y151" s="52" t="s">
        <v>171</v>
      </c>
      <c r="Z151" s="50"/>
      <c r="AA151" s="52" t="s">
        <v>171</v>
      </c>
      <c r="AB151" s="50"/>
      <c r="AC151" s="52" t="s">
        <v>171</v>
      </c>
      <c r="AD151" s="50"/>
    </row>
    <row r="152" spans="2:30" s="12" customFormat="1" ht="36">
      <c r="B152" s="48" t="s">
        <v>412</v>
      </c>
      <c r="C152" s="49"/>
      <c r="D152" s="50"/>
      <c r="E152" s="20">
        <v>10</v>
      </c>
      <c r="F152" s="20" t="s">
        <v>413</v>
      </c>
      <c r="G152" s="51">
        <v>5868400</v>
      </c>
      <c r="H152" s="50"/>
      <c r="I152" s="22" t="s">
        <v>171</v>
      </c>
      <c r="J152" s="21">
        <v>5868400</v>
      </c>
      <c r="K152" s="22" t="s">
        <v>171</v>
      </c>
      <c r="L152" s="22" t="s">
        <v>171</v>
      </c>
      <c r="M152" s="22" t="s">
        <v>171</v>
      </c>
      <c r="N152" s="21">
        <v>5868400</v>
      </c>
      <c r="O152" s="22" t="s">
        <v>171</v>
      </c>
      <c r="P152" s="22" t="s">
        <v>171</v>
      </c>
      <c r="Q152" s="22" t="s">
        <v>171</v>
      </c>
      <c r="R152" s="21">
        <v>2794532.08</v>
      </c>
      <c r="S152" s="22" t="s">
        <v>171</v>
      </c>
      <c r="T152" s="21">
        <v>2794532.08</v>
      </c>
      <c r="U152" s="22" t="s">
        <v>171</v>
      </c>
      <c r="V152" s="22" t="s">
        <v>171</v>
      </c>
      <c r="W152" s="22" t="s">
        <v>171</v>
      </c>
      <c r="X152" s="21">
        <v>2794532.08</v>
      </c>
      <c r="Y152" s="52" t="s">
        <v>171</v>
      </c>
      <c r="Z152" s="50"/>
      <c r="AA152" s="52" t="s">
        <v>171</v>
      </c>
      <c r="AB152" s="50"/>
      <c r="AC152" s="52" t="s">
        <v>171</v>
      </c>
      <c r="AD152" s="50"/>
    </row>
    <row r="153" spans="2:30" s="12" customFormat="1" ht="36">
      <c r="B153" s="48" t="s">
        <v>414</v>
      </c>
      <c r="C153" s="49"/>
      <c r="D153" s="50"/>
      <c r="E153" s="20">
        <v>10</v>
      </c>
      <c r="F153" s="20" t="s">
        <v>415</v>
      </c>
      <c r="G153" s="51">
        <v>5868400</v>
      </c>
      <c r="H153" s="50"/>
      <c r="I153" s="22" t="s">
        <v>171</v>
      </c>
      <c r="J153" s="21">
        <v>5868400</v>
      </c>
      <c r="K153" s="22" t="s">
        <v>171</v>
      </c>
      <c r="L153" s="22" t="s">
        <v>171</v>
      </c>
      <c r="M153" s="22" t="s">
        <v>171</v>
      </c>
      <c r="N153" s="21">
        <v>5868400</v>
      </c>
      <c r="O153" s="22" t="s">
        <v>171</v>
      </c>
      <c r="P153" s="22" t="s">
        <v>171</v>
      </c>
      <c r="Q153" s="22" t="s">
        <v>171</v>
      </c>
      <c r="R153" s="21">
        <v>2794532.08</v>
      </c>
      <c r="S153" s="22" t="s">
        <v>171</v>
      </c>
      <c r="T153" s="21">
        <v>2794532.08</v>
      </c>
      <c r="U153" s="22" t="s">
        <v>171</v>
      </c>
      <c r="V153" s="22" t="s">
        <v>171</v>
      </c>
      <c r="W153" s="22" t="s">
        <v>171</v>
      </c>
      <c r="X153" s="21">
        <v>2794532.08</v>
      </c>
      <c r="Y153" s="52" t="s">
        <v>171</v>
      </c>
      <c r="Z153" s="50"/>
      <c r="AA153" s="52" t="s">
        <v>171</v>
      </c>
      <c r="AB153" s="50"/>
      <c r="AC153" s="52" t="s">
        <v>171</v>
      </c>
      <c r="AD153" s="50"/>
    </row>
    <row r="154" spans="2:30" s="12" customFormat="1" ht="36">
      <c r="B154" s="48" t="s">
        <v>19</v>
      </c>
      <c r="C154" s="49"/>
      <c r="D154" s="50"/>
      <c r="E154" s="20">
        <v>10</v>
      </c>
      <c r="F154" s="20" t="s">
        <v>416</v>
      </c>
      <c r="G154" s="51">
        <v>9773064</v>
      </c>
      <c r="H154" s="50"/>
      <c r="I154" s="22" t="s">
        <v>171</v>
      </c>
      <c r="J154" s="21">
        <v>9773064</v>
      </c>
      <c r="K154" s="22" t="s">
        <v>171</v>
      </c>
      <c r="L154" s="22" t="s">
        <v>171</v>
      </c>
      <c r="M154" s="22" t="s">
        <v>171</v>
      </c>
      <c r="N154" s="21">
        <v>9773064</v>
      </c>
      <c r="O154" s="22" t="s">
        <v>171</v>
      </c>
      <c r="P154" s="22" t="s">
        <v>171</v>
      </c>
      <c r="Q154" s="22" t="s">
        <v>171</v>
      </c>
      <c r="R154" s="21">
        <v>9773064</v>
      </c>
      <c r="S154" s="22" t="s">
        <v>171</v>
      </c>
      <c r="T154" s="21">
        <v>9773064</v>
      </c>
      <c r="U154" s="22" t="s">
        <v>171</v>
      </c>
      <c r="V154" s="22" t="s">
        <v>171</v>
      </c>
      <c r="W154" s="22" t="s">
        <v>171</v>
      </c>
      <c r="X154" s="21">
        <v>9773064</v>
      </c>
      <c r="Y154" s="52" t="s">
        <v>171</v>
      </c>
      <c r="Z154" s="50"/>
      <c r="AA154" s="52" t="s">
        <v>171</v>
      </c>
      <c r="AB154" s="50"/>
      <c r="AC154" s="52" t="s">
        <v>171</v>
      </c>
      <c r="AD154" s="50"/>
    </row>
    <row r="155" spans="2:30" s="12" customFormat="1" ht="36">
      <c r="B155" s="48" t="s">
        <v>20</v>
      </c>
      <c r="C155" s="49"/>
      <c r="D155" s="50"/>
      <c r="E155" s="20">
        <v>10</v>
      </c>
      <c r="F155" s="20" t="s">
        <v>417</v>
      </c>
      <c r="G155" s="51">
        <v>9773064</v>
      </c>
      <c r="H155" s="50"/>
      <c r="I155" s="22" t="s">
        <v>171</v>
      </c>
      <c r="J155" s="21">
        <v>9773064</v>
      </c>
      <c r="K155" s="22" t="s">
        <v>171</v>
      </c>
      <c r="L155" s="22" t="s">
        <v>171</v>
      </c>
      <c r="M155" s="22" t="s">
        <v>171</v>
      </c>
      <c r="N155" s="21">
        <v>9773064</v>
      </c>
      <c r="O155" s="22" t="s">
        <v>171</v>
      </c>
      <c r="P155" s="22" t="s">
        <v>171</v>
      </c>
      <c r="Q155" s="22" t="s">
        <v>171</v>
      </c>
      <c r="R155" s="21">
        <v>9773064</v>
      </c>
      <c r="S155" s="22" t="s">
        <v>171</v>
      </c>
      <c r="T155" s="21">
        <v>9773064</v>
      </c>
      <c r="U155" s="22" t="s">
        <v>171</v>
      </c>
      <c r="V155" s="22" t="s">
        <v>171</v>
      </c>
      <c r="W155" s="22" t="s">
        <v>171</v>
      </c>
      <c r="X155" s="21">
        <v>9773064</v>
      </c>
      <c r="Y155" s="52" t="s">
        <v>171</v>
      </c>
      <c r="Z155" s="50"/>
      <c r="AA155" s="52" t="s">
        <v>171</v>
      </c>
      <c r="AB155" s="50"/>
      <c r="AC155" s="52" t="s">
        <v>171</v>
      </c>
      <c r="AD155" s="50"/>
    </row>
    <row r="156" spans="2:30" s="12" customFormat="1" ht="36">
      <c r="B156" s="48" t="s">
        <v>418</v>
      </c>
      <c r="C156" s="49"/>
      <c r="D156" s="50"/>
      <c r="E156" s="20">
        <v>10</v>
      </c>
      <c r="F156" s="20" t="s">
        <v>419</v>
      </c>
      <c r="G156" s="51">
        <v>854911</v>
      </c>
      <c r="H156" s="50"/>
      <c r="I156" s="22" t="s">
        <v>171</v>
      </c>
      <c r="J156" s="21">
        <v>854911</v>
      </c>
      <c r="K156" s="22" t="s">
        <v>171</v>
      </c>
      <c r="L156" s="22" t="s">
        <v>171</v>
      </c>
      <c r="M156" s="22" t="s">
        <v>171</v>
      </c>
      <c r="N156" s="21">
        <v>854911</v>
      </c>
      <c r="O156" s="22" t="s">
        <v>171</v>
      </c>
      <c r="P156" s="22" t="s">
        <v>171</v>
      </c>
      <c r="Q156" s="22" t="s">
        <v>171</v>
      </c>
      <c r="R156" s="21">
        <v>798511</v>
      </c>
      <c r="S156" s="22" t="s">
        <v>171</v>
      </c>
      <c r="T156" s="21">
        <v>798511</v>
      </c>
      <c r="U156" s="22" t="s">
        <v>171</v>
      </c>
      <c r="V156" s="22" t="s">
        <v>171</v>
      </c>
      <c r="W156" s="22" t="s">
        <v>171</v>
      </c>
      <c r="X156" s="21">
        <v>798511</v>
      </c>
      <c r="Y156" s="52" t="s">
        <v>171</v>
      </c>
      <c r="Z156" s="50"/>
      <c r="AA156" s="52" t="s">
        <v>171</v>
      </c>
      <c r="AB156" s="50"/>
      <c r="AC156" s="52" t="s">
        <v>171</v>
      </c>
      <c r="AD156" s="50"/>
    </row>
    <row r="157" spans="2:30" s="12" customFormat="1" ht="36">
      <c r="B157" s="48" t="s">
        <v>420</v>
      </c>
      <c r="C157" s="49"/>
      <c r="D157" s="50"/>
      <c r="E157" s="20">
        <v>10</v>
      </c>
      <c r="F157" s="20" t="s">
        <v>421</v>
      </c>
      <c r="G157" s="51">
        <v>854911</v>
      </c>
      <c r="H157" s="50"/>
      <c r="I157" s="22" t="s">
        <v>171</v>
      </c>
      <c r="J157" s="21">
        <v>854911</v>
      </c>
      <c r="K157" s="22" t="s">
        <v>171</v>
      </c>
      <c r="L157" s="22" t="s">
        <v>171</v>
      </c>
      <c r="M157" s="22" t="s">
        <v>171</v>
      </c>
      <c r="N157" s="21">
        <v>854911</v>
      </c>
      <c r="O157" s="22" t="s">
        <v>171</v>
      </c>
      <c r="P157" s="22" t="s">
        <v>171</v>
      </c>
      <c r="Q157" s="22" t="s">
        <v>171</v>
      </c>
      <c r="R157" s="21">
        <v>798511</v>
      </c>
      <c r="S157" s="22" t="s">
        <v>171</v>
      </c>
      <c r="T157" s="21">
        <v>798511</v>
      </c>
      <c r="U157" s="22" t="s">
        <v>171</v>
      </c>
      <c r="V157" s="22" t="s">
        <v>171</v>
      </c>
      <c r="W157" s="22" t="s">
        <v>171</v>
      </c>
      <c r="X157" s="21">
        <v>798511</v>
      </c>
      <c r="Y157" s="52" t="s">
        <v>171</v>
      </c>
      <c r="Z157" s="50"/>
      <c r="AA157" s="52" t="s">
        <v>171</v>
      </c>
      <c r="AB157" s="50"/>
      <c r="AC157" s="52" t="s">
        <v>171</v>
      </c>
      <c r="AD157" s="50"/>
    </row>
    <row r="158" spans="2:30" s="12" customFormat="1" ht="36">
      <c r="B158" s="48" t="s">
        <v>422</v>
      </c>
      <c r="C158" s="49"/>
      <c r="D158" s="50"/>
      <c r="E158" s="20">
        <v>10</v>
      </c>
      <c r="F158" s="20" t="s">
        <v>423</v>
      </c>
      <c r="G158" s="51">
        <v>144700</v>
      </c>
      <c r="H158" s="50"/>
      <c r="I158" s="22" t="s">
        <v>171</v>
      </c>
      <c r="J158" s="21">
        <v>144700</v>
      </c>
      <c r="K158" s="22" t="s">
        <v>171</v>
      </c>
      <c r="L158" s="22" t="s">
        <v>171</v>
      </c>
      <c r="M158" s="22" t="s">
        <v>171</v>
      </c>
      <c r="N158" s="21">
        <v>144700</v>
      </c>
      <c r="O158" s="22" t="s">
        <v>171</v>
      </c>
      <c r="P158" s="22" t="s">
        <v>171</v>
      </c>
      <c r="Q158" s="22" t="s">
        <v>171</v>
      </c>
      <c r="R158" s="21">
        <v>67924</v>
      </c>
      <c r="S158" s="22" t="s">
        <v>171</v>
      </c>
      <c r="T158" s="21">
        <v>67924</v>
      </c>
      <c r="U158" s="22" t="s">
        <v>171</v>
      </c>
      <c r="V158" s="22" t="s">
        <v>171</v>
      </c>
      <c r="W158" s="22" t="s">
        <v>171</v>
      </c>
      <c r="X158" s="21">
        <v>67924</v>
      </c>
      <c r="Y158" s="52" t="s">
        <v>171</v>
      </c>
      <c r="Z158" s="50"/>
      <c r="AA158" s="52" t="s">
        <v>171</v>
      </c>
      <c r="AB158" s="50"/>
      <c r="AC158" s="52" t="s">
        <v>171</v>
      </c>
      <c r="AD158" s="50"/>
    </row>
    <row r="159" spans="2:30" s="12" customFormat="1" ht="36">
      <c r="B159" s="48" t="s">
        <v>424</v>
      </c>
      <c r="C159" s="49"/>
      <c r="D159" s="50"/>
      <c r="E159" s="20">
        <v>10</v>
      </c>
      <c r="F159" s="20" t="s">
        <v>425</v>
      </c>
      <c r="G159" s="51">
        <v>144700</v>
      </c>
      <c r="H159" s="50"/>
      <c r="I159" s="22" t="s">
        <v>171</v>
      </c>
      <c r="J159" s="21">
        <v>144700</v>
      </c>
      <c r="K159" s="22" t="s">
        <v>171</v>
      </c>
      <c r="L159" s="22" t="s">
        <v>171</v>
      </c>
      <c r="M159" s="22" t="s">
        <v>171</v>
      </c>
      <c r="N159" s="21">
        <v>144700</v>
      </c>
      <c r="O159" s="22" t="s">
        <v>171</v>
      </c>
      <c r="P159" s="22" t="s">
        <v>171</v>
      </c>
      <c r="Q159" s="22" t="s">
        <v>171</v>
      </c>
      <c r="R159" s="21">
        <v>67924</v>
      </c>
      <c r="S159" s="22" t="s">
        <v>171</v>
      </c>
      <c r="T159" s="21">
        <v>67924</v>
      </c>
      <c r="U159" s="22" t="s">
        <v>171</v>
      </c>
      <c r="V159" s="22" t="s">
        <v>171</v>
      </c>
      <c r="W159" s="22" t="s">
        <v>171</v>
      </c>
      <c r="X159" s="21">
        <v>67924</v>
      </c>
      <c r="Y159" s="52" t="s">
        <v>171</v>
      </c>
      <c r="Z159" s="50"/>
      <c r="AA159" s="52" t="s">
        <v>171</v>
      </c>
      <c r="AB159" s="50"/>
      <c r="AC159" s="52" t="s">
        <v>171</v>
      </c>
      <c r="AD159" s="50"/>
    </row>
    <row r="160" spans="2:30" s="12" customFormat="1" ht="36">
      <c r="B160" s="48" t="s">
        <v>426</v>
      </c>
      <c r="C160" s="49"/>
      <c r="D160" s="50"/>
      <c r="E160" s="20">
        <v>10</v>
      </c>
      <c r="F160" s="20" t="s">
        <v>427</v>
      </c>
      <c r="G160" s="51">
        <v>3662000</v>
      </c>
      <c r="H160" s="50"/>
      <c r="I160" s="22" t="s">
        <v>171</v>
      </c>
      <c r="J160" s="21">
        <v>3662000</v>
      </c>
      <c r="K160" s="22" t="s">
        <v>171</v>
      </c>
      <c r="L160" s="22" t="s">
        <v>171</v>
      </c>
      <c r="M160" s="22" t="s">
        <v>171</v>
      </c>
      <c r="N160" s="21">
        <v>3662000</v>
      </c>
      <c r="O160" s="22" t="s">
        <v>171</v>
      </c>
      <c r="P160" s="22" t="s">
        <v>171</v>
      </c>
      <c r="Q160" s="22" t="s">
        <v>171</v>
      </c>
      <c r="R160" s="21">
        <v>3635435</v>
      </c>
      <c r="S160" s="22" t="s">
        <v>171</v>
      </c>
      <c r="T160" s="21">
        <v>3635435</v>
      </c>
      <c r="U160" s="22" t="s">
        <v>171</v>
      </c>
      <c r="V160" s="22" t="s">
        <v>171</v>
      </c>
      <c r="W160" s="22" t="s">
        <v>171</v>
      </c>
      <c r="X160" s="21">
        <v>3635435</v>
      </c>
      <c r="Y160" s="52" t="s">
        <v>171</v>
      </c>
      <c r="Z160" s="50"/>
      <c r="AA160" s="52" t="s">
        <v>171</v>
      </c>
      <c r="AB160" s="50"/>
      <c r="AC160" s="52" t="s">
        <v>171</v>
      </c>
      <c r="AD160" s="50"/>
    </row>
    <row r="161" spans="2:30" s="12" customFormat="1" ht="36">
      <c r="B161" s="48" t="s">
        <v>428</v>
      </c>
      <c r="C161" s="49"/>
      <c r="D161" s="50"/>
      <c r="E161" s="20">
        <v>10</v>
      </c>
      <c r="F161" s="20" t="s">
        <v>429</v>
      </c>
      <c r="G161" s="51">
        <v>3662000</v>
      </c>
      <c r="H161" s="50"/>
      <c r="I161" s="22" t="s">
        <v>171</v>
      </c>
      <c r="J161" s="21">
        <v>3662000</v>
      </c>
      <c r="K161" s="22" t="s">
        <v>171</v>
      </c>
      <c r="L161" s="22" t="s">
        <v>171</v>
      </c>
      <c r="M161" s="22" t="s">
        <v>171</v>
      </c>
      <c r="N161" s="21">
        <v>3662000</v>
      </c>
      <c r="O161" s="22" t="s">
        <v>171</v>
      </c>
      <c r="P161" s="22" t="s">
        <v>171</v>
      </c>
      <c r="Q161" s="22" t="s">
        <v>171</v>
      </c>
      <c r="R161" s="21">
        <v>3635435</v>
      </c>
      <c r="S161" s="22" t="s">
        <v>171</v>
      </c>
      <c r="T161" s="21">
        <v>3635435</v>
      </c>
      <c r="U161" s="22" t="s">
        <v>171</v>
      </c>
      <c r="V161" s="22" t="s">
        <v>171</v>
      </c>
      <c r="W161" s="22" t="s">
        <v>171</v>
      </c>
      <c r="X161" s="21">
        <v>3635435</v>
      </c>
      <c r="Y161" s="52" t="s">
        <v>171</v>
      </c>
      <c r="Z161" s="50"/>
      <c r="AA161" s="52" t="s">
        <v>171</v>
      </c>
      <c r="AB161" s="50"/>
      <c r="AC161" s="52" t="s">
        <v>171</v>
      </c>
      <c r="AD161" s="50"/>
    </row>
    <row r="162" spans="2:30" s="12" customFormat="1" ht="36">
      <c r="B162" s="48" t="s">
        <v>430</v>
      </c>
      <c r="C162" s="49"/>
      <c r="D162" s="50"/>
      <c r="E162" s="20">
        <v>10</v>
      </c>
      <c r="F162" s="20" t="s">
        <v>431</v>
      </c>
      <c r="G162" s="51">
        <v>1234588</v>
      </c>
      <c r="H162" s="50"/>
      <c r="I162" s="22" t="s">
        <v>171</v>
      </c>
      <c r="J162" s="21">
        <v>1234588</v>
      </c>
      <c r="K162" s="22" t="s">
        <v>171</v>
      </c>
      <c r="L162" s="22" t="s">
        <v>171</v>
      </c>
      <c r="M162" s="22" t="s">
        <v>171</v>
      </c>
      <c r="N162" s="21">
        <v>1234588</v>
      </c>
      <c r="O162" s="22" t="s">
        <v>171</v>
      </c>
      <c r="P162" s="22" t="s">
        <v>171</v>
      </c>
      <c r="Q162" s="22" t="s">
        <v>171</v>
      </c>
      <c r="R162" s="21">
        <v>1036310</v>
      </c>
      <c r="S162" s="22" t="s">
        <v>171</v>
      </c>
      <c r="T162" s="21">
        <v>1036310</v>
      </c>
      <c r="U162" s="22" t="s">
        <v>171</v>
      </c>
      <c r="V162" s="22" t="s">
        <v>171</v>
      </c>
      <c r="W162" s="22" t="s">
        <v>171</v>
      </c>
      <c r="X162" s="21">
        <v>1036310</v>
      </c>
      <c r="Y162" s="52" t="s">
        <v>171</v>
      </c>
      <c r="Z162" s="50"/>
      <c r="AA162" s="52" t="s">
        <v>171</v>
      </c>
      <c r="AB162" s="50"/>
      <c r="AC162" s="52" t="s">
        <v>171</v>
      </c>
      <c r="AD162" s="50"/>
    </row>
    <row r="163" spans="2:30" s="12" customFormat="1" ht="36">
      <c r="B163" s="48" t="s">
        <v>432</v>
      </c>
      <c r="C163" s="49"/>
      <c r="D163" s="50"/>
      <c r="E163" s="20">
        <v>10</v>
      </c>
      <c r="F163" s="20" t="s">
        <v>433</v>
      </c>
      <c r="G163" s="51">
        <v>1234588</v>
      </c>
      <c r="H163" s="50"/>
      <c r="I163" s="22" t="s">
        <v>171</v>
      </c>
      <c r="J163" s="21">
        <v>1234588</v>
      </c>
      <c r="K163" s="22" t="s">
        <v>171</v>
      </c>
      <c r="L163" s="22" t="s">
        <v>171</v>
      </c>
      <c r="M163" s="22" t="s">
        <v>171</v>
      </c>
      <c r="N163" s="21">
        <v>1234588</v>
      </c>
      <c r="O163" s="22" t="s">
        <v>171</v>
      </c>
      <c r="P163" s="22" t="s">
        <v>171</v>
      </c>
      <c r="Q163" s="22" t="s">
        <v>171</v>
      </c>
      <c r="R163" s="21">
        <v>1036310</v>
      </c>
      <c r="S163" s="22" t="s">
        <v>171</v>
      </c>
      <c r="T163" s="21">
        <v>1036310</v>
      </c>
      <c r="U163" s="22" t="s">
        <v>171</v>
      </c>
      <c r="V163" s="22" t="s">
        <v>171</v>
      </c>
      <c r="W163" s="22" t="s">
        <v>171</v>
      </c>
      <c r="X163" s="21">
        <v>1036310</v>
      </c>
      <c r="Y163" s="52" t="s">
        <v>171</v>
      </c>
      <c r="Z163" s="50"/>
      <c r="AA163" s="52" t="s">
        <v>171</v>
      </c>
      <c r="AB163" s="50"/>
      <c r="AC163" s="52" t="s">
        <v>171</v>
      </c>
      <c r="AD163" s="50"/>
    </row>
    <row r="164" spans="2:30" s="12" customFormat="1" ht="36">
      <c r="B164" s="48" t="s">
        <v>434</v>
      </c>
      <c r="C164" s="49"/>
      <c r="D164" s="50"/>
      <c r="E164" s="20">
        <v>10</v>
      </c>
      <c r="F164" s="20" t="s">
        <v>435</v>
      </c>
      <c r="G164" s="51">
        <v>5669120</v>
      </c>
      <c r="H164" s="50"/>
      <c r="I164" s="22" t="s">
        <v>171</v>
      </c>
      <c r="J164" s="21">
        <v>5669120</v>
      </c>
      <c r="K164" s="22" t="s">
        <v>171</v>
      </c>
      <c r="L164" s="22" t="s">
        <v>171</v>
      </c>
      <c r="M164" s="22" t="s">
        <v>171</v>
      </c>
      <c r="N164" s="21">
        <v>5669120</v>
      </c>
      <c r="O164" s="22" t="s">
        <v>171</v>
      </c>
      <c r="P164" s="22" t="s">
        <v>171</v>
      </c>
      <c r="Q164" s="22" t="s">
        <v>171</v>
      </c>
      <c r="R164" s="21">
        <v>1645897</v>
      </c>
      <c r="S164" s="22" t="s">
        <v>171</v>
      </c>
      <c r="T164" s="21">
        <v>1645897</v>
      </c>
      <c r="U164" s="22" t="s">
        <v>171</v>
      </c>
      <c r="V164" s="22" t="s">
        <v>171</v>
      </c>
      <c r="W164" s="22" t="s">
        <v>171</v>
      </c>
      <c r="X164" s="21">
        <v>1645897</v>
      </c>
      <c r="Y164" s="52" t="s">
        <v>171</v>
      </c>
      <c r="Z164" s="50"/>
      <c r="AA164" s="52" t="s">
        <v>171</v>
      </c>
      <c r="AB164" s="50"/>
      <c r="AC164" s="52" t="s">
        <v>171</v>
      </c>
      <c r="AD164" s="50"/>
    </row>
    <row r="165" spans="2:30" s="12" customFormat="1" ht="36">
      <c r="B165" s="48" t="s">
        <v>436</v>
      </c>
      <c r="C165" s="49"/>
      <c r="D165" s="50"/>
      <c r="E165" s="20">
        <v>10</v>
      </c>
      <c r="F165" s="20" t="s">
        <v>437</v>
      </c>
      <c r="G165" s="51">
        <v>5669120</v>
      </c>
      <c r="H165" s="50"/>
      <c r="I165" s="22" t="s">
        <v>171</v>
      </c>
      <c r="J165" s="21">
        <v>5669120</v>
      </c>
      <c r="K165" s="22" t="s">
        <v>171</v>
      </c>
      <c r="L165" s="22" t="s">
        <v>171</v>
      </c>
      <c r="M165" s="22" t="s">
        <v>171</v>
      </c>
      <c r="N165" s="21">
        <v>5669120</v>
      </c>
      <c r="O165" s="22" t="s">
        <v>171</v>
      </c>
      <c r="P165" s="22" t="s">
        <v>171</v>
      </c>
      <c r="Q165" s="22" t="s">
        <v>171</v>
      </c>
      <c r="R165" s="21">
        <v>1645897</v>
      </c>
      <c r="S165" s="22" t="s">
        <v>171</v>
      </c>
      <c r="T165" s="21">
        <v>1645897</v>
      </c>
      <c r="U165" s="22" t="s">
        <v>171</v>
      </c>
      <c r="V165" s="22" t="s">
        <v>171</v>
      </c>
      <c r="W165" s="22" t="s">
        <v>171</v>
      </c>
      <c r="X165" s="21">
        <v>1645897</v>
      </c>
      <c r="Y165" s="52" t="s">
        <v>171</v>
      </c>
      <c r="Z165" s="50"/>
      <c r="AA165" s="52" t="s">
        <v>171</v>
      </c>
      <c r="AB165" s="50"/>
      <c r="AC165" s="52" t="s">
        <v>171</v>
      </c>
      <c r="AD165" s="50"/>
    </row>
    <row r="166" spans="2:30" s="12" customFormat="1" ht="36">
      <c r="B166" s="48" t="s">
        <v>438</v>
      </c>
      <c r="C166" s="49"/>
      <c r="D166" s="50"/>
      <c r="E166" s="20">
        <v>10</v>
      </c>
      <c r="F166" s="20" t="s">
        <v>439</v>
      </c>
      <c r="G166" s="51">
        <v>800000</v>
      </c>
      <c r="H166" s="50"/>
      <c r="I166" s="22" t="s">
        <v>171</v>
      </c>
      <c r="J166" s="21">
        <v>800000</v>
      </c>
      <c r="K166" s="22" t="s">
        <v>171</v>
      </c>
      <c r="L166" s="22" t="s">
        <v>171</v>
      </c>
      <c r="M166" s="22" t="s">
        <v>171</v>
      </c>
      <c r="N166" s="21">
        <v>800000</v>
      </c>
      <c r="O166" s="22" t="s">
        <v>171</v>
      </c>
      <c r="P166" s="22" t="s">
        <v>171</v>
      </c>
      <c r="Q166" s="22" t="s">
        <v>171</v>
      </c>
      <c r="R166" s="22" t="s">
        <v>171</v>
      </c>
      <c r="S166" s="22" t="s">
        <v>171</v>
      </c>
      <c r="T166" s="22" t="s">
        <v>171</v>
      </c>
      <c r="U166" s="22" t="s">
        <v>171</v>
      </c>
      <c r="V166" s="22" t="s">
        <v>171</v>
      </c>
      <c r="W166" s="22" t="s">
        <v>171</v>
      </c>
      <c r="X166" s="22" t="s">
        <v>171</v>
      </c>
      <c r="Y166" s="52" t="s">
        <v>171</v>
      </c>
      <c r="Z166" s="50"/>
      <c r="AA166" s="52" t="s">
        <v>171</v>
      </c>
      <c r="AB166" s="50"/>
      <c r="AC166" s="52" t="s">
        <v>171</v>
      </c>
      <c r="AD166" s="50"/>
    </row>
    <row r="167" spans="2:30" s="12" customFormat="1" ht="36">
      <c r="B167" s="48" t="s">
        <v>440</v>
      </c>
      <c r="C167" s="49"/>
      <c r="D167" s="50"/>
      <c r="E167" s="20">
        <v>10</v>
      </c>
      <c r="F167" s="20" t="s">
        <v>441</v>
      </c>
      <c r="G167" s="51">
        <v>800000</v>
      </c>
      <c r="H167" s="50"/>
      <c r="I167" s="22" t="s">
        <v>171</v>
      </c>
      <c r="J167" s="21">
        <v>800000</v>
      </c>
      <c r="K167" s="22" t="s">
        <v>171</v>
      </c>
      <c r="L167" s="22" t="s">
        <v>171</v>
      </c>
      <c r="M167" s="22" t="s">
        <v>171</v>
      </c>
      <c r="N167" s="21">
        <v>800000</v>
      </c>
      <c r="O167" s="22" t="s">
        <v>171</v>
      </c>
      <c r="P167" s="22" t="s">
        <v>171</v>
      </c>
      <c r="Q167" s="22" t="s">
        <v>171</v>
      </c>
      <c r="R167" s="22" t="s">
        <v>171</v>
      </c>
      <c r="S167" s="22" t="s">
        <v>171</v>
      </c>
      <c r="T167" s="22" t="s">
        <v>171</v>
      </c>
      <c r="U167" s="22" t="s">
        <v>171</v>
      </c>
      <c r="V167" s="22" t="s">
        <v>171</v>
      </c>
      <c r="W167" s="22" t="s">
        <v>171</v>
      </c>
      <c r="X167" s="22" t="s">
        <v>171</v>
      </c>
      <c r="Y167" s="52" t="s">
        <v>171</v>
      </c>
      <c r="Z167" s="50"/>
      <c r="AA167" s="52" t="s">
        <v>171</v>
      </c>
      <c r="AB167" s="50"/>
      <c r="AC167" s="52" t="s">
        <v>171</v>
      </c>
      <c r="AD167" s="50"/>
    </row>
    <row r="168" spans="2:30" s="12" customFormat="1" ht="36">
      <c r="B168" s="48" t="s">
        <v>442</v>
      </c>
      <c r="C168" s="49"/>
      <c r="D168" s="50"/>
      <c r="E168" s="20">
        <v>10</v>
      </c>
      <c r="F168" s="20" t="s">
        <v>443</v>
      </c>
      <c r="G168" s="51">
        <v>200000</v>
      </c>
      <c r="H168" s="50"/>
      <c r="I168" s="22" t="s">
        <v>171</v>
      </c>
      <c r="J168" s="21">
        <v>200000</v>
      </c>
      <c r="K168" s="22" t="s">
        <v>171</v>
      </c>
      <c r="L168" s="22" t="s">
        <v>171</v>
      </c>
      <c r="M168" s="22" t="s">
        <v>171</v>
      </c>
      <c r="N168" s="21">
        <v>200000</v>
      </c>
      <c r="O168" s="22" t="s">
        <v>171</v>
      </c>
      <c r="P168" s="22" t="s">
        <v>171</v>
      </c>
      <c r="Q168" s="22" t="s">
        <v>171</v>
      </c>
      <c r="R168" s="22" t="s">
        <v>171</v>
      </c>
      <c r="S168" s="22" t="s">
        <v>171</v>
      </c>
      <c r="T168" s="22" t="s">
        <v>171</v>
      </c>
      <c r="U168" s="22" t="s">
        <v>171</v>
      </c>
      <c r="V168" s="22" t="s">
        <v>171</v>
      </c>
      <c r="W168" s="22" t="s">
        <v>171</v>
      </c>
      <c r="X168" s="22" t="s">
        <v>171</v>
      </c>
      <c r="Y168" s="52" t="s">
        <v>171</v>
      </c>
      <c r="Z168" s="50"/>
      <c r="AA168" s="52" t="s">
        <v>171</v>
      </c>
      <c r="AB168" s="50"/>
      <c r="AC168" s="52" t="s">
        <v>171</v>
      </c>
      <c r="AD168" s="50"/>
    </row>
    <row r="169" spans="2:30" s="12" customFormat="1" ht="36">
      <c r="B169" s="48" t="s">
        <v>444</v>
      </c>
      <c r="C169" s="49"/>
      <c r="D169" s="50"/>
      <c r="E169" s="20">
        <v>10</v>
      </c>
      <c r="F169" s="20" t="s">
        <v>445</v>
      </c>
      <c r="G169" s="51">
        <v>200000</v>
      </c>
      <c r="H169" s="50"/>
      <c r="I169" s="22" t="s">
        <v>171</v>
      </c>
      <c r="J169" s="21">
        <v>200000</v>
      </c>
      <c r="K169" s="22" t="s">
        <v>171</v>
      </c>
      <c r="L169" s="22" t="s">
        <v>171</v>
      </c>
      <c r="M169" s="22" t="s">
        <v>171</v>
      </c>
      <c r="N169" s="21">
        <v>200000</v>
      </c>
      <c r="O169" s="22" t="s">
        <v>171</v>
      </c>
      <c r="P169" s="22" t="s">
        <v>171</v>
      </c>
      <c r="Q169" s="22" t="s">
        <v>171</v>
      </c>
      <c r="R169" s="22" t="s">
        <v>171</v>
      </c>
      <c r="S169" s="22" t="s">
        <v>171</v>
      </c>
      <c r="T169" s="22" t="s">
        <v>171</v>
      </c>
      <c r="U169" s="22" t="s">
        <v>171</v>
      </c>
      <c r="V169" s="22" t="s">
        <v>171</v>
      </c>
      <c r="W169" s="22" t="s">
        <v>171</v>
      </c>
      <c r="X169" s="22" t="s">
        <v>171</v>
      </c>
      <c r="Y169" s="52" t="s">
        <v>171</v>
      </c>
      <c r="Z169" s="50"/>
      <c r="AA169" s="52" t="s">
        <v>171</v>
      </c>
      <c r="AB169" s="50"/>
      <c r="AC169" s="52" t="s">
        <v>171</v>
      </c>
      <c r="AD169" s="50"/>
    </row>
    <row r="170" spans="2:30" s="12" customFormat="1" ht="36">
      <c r="B170" s="48" t="s">
        <v>446</v>
      </c>
      <c r="C170" s="49"/>
      <c r="D170" s="50"/>
      <c r="E170" s="20">
        <v>10</v>
      </c>
      <c r="F170" s="20" t="s">
        <v>447</v>
      </c>
      <c r="G170" s="51">
        <v>138600</v>
      </c>
      <c r="H170" s="50"/>
      <c r="I170" s="22" t="s">
        <v>171</v>
      </c>
      <c r="J170" s="21">
        <v>138600</v>
      </c>
      <c r="K170" s="22" t="s">
        <v>171</v>
      </c>
      <c r="L170" s="22" t="s">
        <v>171</v>
      </c>
      <c r="M170" s="22" t="s">
        <v>171</v>
      </c>
      <c r="N170" s="21">
        <v>138600</v>
      </c>
      <c r="O170" s="22" t="s">
        <v>171</v>
      </c>
      <c r="P170" s="22" t="s">
        <v>171</v>
      </c>
      <c r="Q170" s="22" t="s">
        <v>171</v>
      </c>
      <c r="R170" s="21">
        <v>59800</v>
      </c>
      <c r="S170" s="22" t="s">
        <v>171</v>
      </c>
      <c r="T170" s="21">
        <v>59800</v>
      </c>
      <c r="U170" s="22" t="s">
        <v>171</v>
      </c>
      <c r="V170" s="22" t="s">
        <v>171</v>
      </c>
      <c r="W170" s="22" t="s">
        <v>171</v>
      </c>
      <c r="X170" s="21">
        <v>59800</v>
      </c>
      <c r="Y170" s="52" t="s">
        <v>171</v>
      </c>
      <c r="Z170" s="50"/>
      <c r="AA170" s="52" t="s">
        <v>171</v>
      </c>
      <c r="AB170" s="50"/>
      <c r="AC170" s="52" t="s">
        <v>171</v>
      </c>
      <c r="AD170" s="50"/>
    </row>
    <row r="171" spans="2:30" s="12" customFormat="1" ht="36">
      <c r="B171" s="48" t="s">
        <v>448</v>
      </c>
      <c r="C171" s="49"/>
      <c r="D171" s="50"/>
      <c r="E171" s="20">
        <v>10</v>
      </c>
      <c r="F171" s="20" t="s">
        <v>449</v>
      </c>
      <c r="G171" s="51">
        <v>138600</v>
      </c>
      <c r="H171" s="50"/>
      <c r="I171" s="22" t="s">
        <v>171</v>
      </c>
      <c r="J171" s="21">
        <v>138600</v>
      </c>
      <c r="K171" s="22" t="s">
        <v>171</v>
      </c>
      <c r="L171" s="22" t="s">
        <v>171</v>
      </c>
      <c r="M171" s="22" t="s">
        <v>171</v>
      </c>
      <c r="N171" s="21">
        <v>138600</v>
      </c>
      <c r="O171" s="22" t="s">
        <v>171</v>
      </c>
      <c r="P171" s="22" t="s">
        <v>171</v>
      </c>
      <c r="Q171" s="22" t="s">
        <v>171</v>
      </c>
      <c r="R171" s="21">
        <v>59800</v>
      </c>
      <c r="S171" s="22" t="s">
        <v>171</v>
      </c>
      <c r="T171" s="21">
        <v>59800</v>
      </c>
      <c r="U171" s="22" t="s">
        <v>171</v>
      </c>
      <c r="V171" s="22" t="s">
        <v>171</v>
      </c>
      <c r="W171" s="22" t="s">
        <v>171</v>
      </c>
      <c r="X171" s="21">
        <v>59800</v>
      </c>
      <c r="Y171" s="52" t="s">
        <v>171</v>
      </c>
      <c r="Z171" s="50"/>
      <c r="AA171" s="52" t="s">
        <v>171</v>
      </c>
      <c r="AB171" s="50"/>
      <c r="AC171" s="52" t="s">
        <v>171</v>
      </c>
      <c r="AD171" s="50"/>
    </row>
    <row r="172" spans="2:30" s="12" customFormat="1" ht="36">
      <c r="B172" s="48" t="s">
        <v>450</v>
      </c>
      <c r="C172" s="49"/>
      <c r="D172" s="50"/>
      <c r="E172" s="20">
        <v>10</v>
      </c>
      <c r="F172" s="20" t="s">
        <v>451</v>
      </c>
      <c r="G172" s="51">
        <v>4653840</v>
      </c>
      <c r="H172" s="50"/>
      <c r="I172" s="22" t="s">
        <v>171</v>
      </c>
      <c r="J172" s="21">
        <v>4653840</v>
      </c>
      <c r="K172" s="22" t="s">
        <v>171</v>
      </c>
      <c r="L172" s="22" t="s">
        <v>171</v>
      </c>
      <c r="M172" s="22" t="s">
        <v>171</v>
      </c>
      <c r="N172" s="21">
        <v>4653840</v>
      </c>
      <c r="O172" s="22" t="s">
        <v>171</v>
      </c>
      <c r="P172" s="22" t="s">
        <v>171</v>
      </c>
      <c r="Q172" s="22" t="s">
        <v>171</v>
      </c>
      <c r="R172" s="21">
        <v>2326920</v>
      </c>
      <c r="S172" s="22" t="s">
        <v>171</v>
      </c>
      <c r="T172" s="21">
        <v>2326920</v>
      </c>
      <c r="U172" s="22" t="s">
        <v>171</v>
      </c>
      <c r="V172" s="22" t="s">
        <v>171</v>
      </c>
      <c r="W172" s="22" t="s">
        <v>171</v>
      </c>
      <c r="X172" s="21">
        <v>2326920</v>
      </c>
      <c r="Y172" s="52" t="s">
        <v>171</v>
      </c>
      <c r="Z172" s="50"/>
      <c r="AA172" s="52" t="s">
        <v>171</v>
      </c>
      <c r="AB172" s="50"/>
      <c r="AC172" s="52" t="s">
        <v>171</v>
      </c>
      <c r="AD172" s="50"/>
    </row>
    <row r="173" spans="2:30" s="12" customFormat="1" ht="36">
      <c r="B173" s="48" t="s">
        <v>452</v>
      </c>
      <c r="C173" s="49"/>
      <c r="D173" s="50"/>
      <c r="E173" s="20">
        <v>10</v>
      </c>
      <c r="F173" s="20" t="s">
        <v>453</v>
      </c>
      <c r="G173" s="51">
        <v>4653840</v>
      </c>
      <c r="H173" s="50"/>
      <c r="I173" s="22" t="s">
        <v>171</v>
      </c>
      <c r="J173" s="21">
        <v>4653840</v>
      </c>
      <c r="K173" s="22" t="s">
        <v>171</v>
      </c>
      <c r="L173" s="22" t="s">
        <v>171</v>
      </c>
      <c r="M173" s="22" t="s">
        <v>171</v>
      </c>
      <c r="N173" s="21">
        <v>4653840</v>
      </c>
      <c r="O173" s="22" t="s">
        <v>171</v>
      </c>
      <c r="P173" s="22" t="s">
        <v>171</v>
      </c>
      <c r="Q173" s="22" t="s">
        <v>171</v>
      </c>
      <c r="R173" s="21">
        <v>2326920</v>
      </c>
      <c r="S173" s="22" t="s">
        <v>171</v>
      </c>
      <c r="T173" s="21">
        <v>2326920</v>
      </c>
      <c r="U173" s="22" t="s">
        <v>171</v>
      </c>
      <c r="V173" s="22" t="s">
        <v>171</v>
      </c>
      <c r="W173" s="22" t="s">
        <v>171</v>
      </c>
      <c r="X173" s="21">
        <v>2326920</v>
      </c>
      <c r="Y173" s="52" t="s">
        <v>171</v>
      </c>
      <c r="Z173" s="50"/>
      <c r="AA173" s="52" t="s">
        <v>171</v>
      </c>
      <c r="AB173" s="50"/>
      <c r="AC173" s="52" t="s">
        <v>171</v>
      </c>
      <c r="AD173" s="50"/>
    </row>
    <row r="174" spans="2:30" s="12" customFormat="1" ht="36">
      <c r="B174" s="48" t="s">
        <v>454</v>
      </c>
      <c r="C174" s="49"/>
      <c r="D174" s="50"/>
      <c r="E174" s="20">
        <v>10</v>
      </c>
      <c r="F174" s="20" t="s">
        <v>455</v>
      </c>
      <c r="G174" s="51">
        <v>4650283.85</v>
      </c>
      <c r="H174" s="50"/>
      <c r="I174" s="22" t="s">
        <v>171</v>
      </c>
      <c r="J174" s="21">
        <v>4650283.85</v>
      </c>
      <c r="K174" s="22" t="s">
        <v>171</v>
      </c>
      <c r="L174" s="22" t="s">
        <v>171</v>
      </c>
      <c r="M174" s="22" t="s">
        <v>171</v>
      </c>
      <c r="N174" s="21">
        <v>4650283.85</v>
      </c>
      <c r="O174" s="22" t="s">
        <v>171</v>
      </c>
      <c r="P174" s="22" t="s">
        <v>171</v>
      </c>
      <c r="Q174" s="22" t="s">
        <v>171</v>
      </c>
      <c r="R174" s="21">
        <v>4500283.85</v>
      </c>
      <c r="S174" s="22" t="s">
        <v>171</v>
      </c>
      <c r="T174" s="21">
        <v>4500283.85</v>
      </c>
      <c r="U174" s="22" t="s">
        <v>171</v>
      </c>
      <c r="V174" s="22" t="s">
        <v>171</v>
      </c>
      <c r="W174" s="22" t="s">
        <v>171</v>
      </c>
      <c r="X174" s="21">
        <v>4500283.85</v>
      </c>
      <c r="Y174" s="52" t="s">
        <v>171</v>
      </c>
      <c r="Z174" s="50"/>
      <c r="AA174" s="52" t="s">
        <v>171</v>
      </c>
      <c r="AB174" s="50"/>
      <c r="AC174" s="52" t="s">
        <v>171</v>
      </c>
      <c r="AD174" s="50"/>
    </row>
    <row r="175" spans="2:30" s="12" customFormat="1" ht="36">
      <c r="B175" s="48" t="s">
        <v>456</v>
      </c>
      <c r="C175" s="49"/>
      <c r="D175" s="50"/>
      <c r="E175" s="20">
        <v>10</v>
      </c>
      <c r="F175" s="20" t="s">
        <v>457</v>
      </c>
      <c r="G175" s="51">
        <v>4500283.85</v>
      </c>
      <c r="H175" s="50"/>
      <c r="I175" s="22" t="s">
        <v>171</v>
      </c>
      <c r="J175" s="21">
        <v>4500283.85</v>
      </c>
      <c r="K175" s="22" t="s">
        <v>171</v>
      </c>
      <c r="L175" s="22" t="s">
        <v>171</v>
      </c>
      <c r="M175" s="22" t="s">
        <v>171</v>
      </c>
      <c r="N175" s="21">
        <v>4500283.85</v>
      </c>
      <c r="O175" s="22" t="s">
        <v>171</v>
      </c>
      <c r="P175" s="22" t="s">
        <v>171</v>
      </c>
      <c r="Q175" s="22" t="s">
        <v>171</v>
      </c>
      <c r="R175" s="21">
        <v>4500283.85</v>
      </c>
      <c r="S175" s="22" t="s">
        <v>171</v>
      </c>
      <c r="T175" s="21">
        <v>4500283.85</v>
      </c>
      <c r="U175" s="22" t="s">
        <v>171</v>
      </c>
      <c r="V175" s="22" t="s">
        <v>171</v>
      </c>
      <c r="W175" s="22" t="s">
        <v>171</v>
      </c>
      <c r="X175" s="21">
        <v>4500283.85</v>
      </c>
      <c r="Y175" s="52" t="s">
        <v>171</v>
      </c>
      <c r="Z175" s="50"/>
      <c r="AA175" s="52" t="s">
        <v>171</v>
      </c>
      <c r="AB175" s="50"/>
      <c r="AC175" s="52" t="s">
        <v>171</v>
      </c>
      <c r="AD175" s="50"/>
    </row>
    <row r="176" spans="2:30" s="12" customFormat="1" ht="36">
      <c r="B176" s="48" t="s">
        <v>458</v>
      </c>
      <c r="C176" s="49"/>
      <c r="D176" s="50"/>
      <c r="E176" s="20">
        <v>10</v>
      </c>
      <c r="F176" s="20" t="s">
        <v>459</v>
      </c>
      <c r="G176" s="51">
        <v>4500283.85</v>
      </c>
      <c r="H176" s="50"/>
      <c r="I176" s="22" t="s">
        <v>171</v>
      </c>
      <c r="J176" s="21">
        <v>4500283.85</v>
      </c>
      <c r="K176" s="22" t="s">
        <v>171</v>
      </c>
      <c r="L176" s="22" t="s">
        <v>171</v>
      </c>
      <c r="M176" s="22" t="s">
        <v>171</v>
      </c>
      <c r="N176" s="21">
        <v>4500283.85</v>
      </c>
      <c r="O176" s="22" t="s">
        <v>171</v>
      </c>
      <c r="P176" s="22" t="s">
        <v>171</v>
      </c>
      <c r="Q176" s="22" t="s">
        <v>171</v>
      </c>
      <c r="R176" s="21">
        <v>4500283.85</v>
      </c>
      <c r="S176" s="22" t="s">
        <v>171</v>
      </c>
      <c r="T176" s="21">
        <v>4500283.85</v>
      </c>
      <c r="U176" s="22" t="s">
        <v>171</v>
      </c>
      <c r="V176" s="22" t="s">
        <v>171</v>
      </c>
      <c r="W176" s="22" t="s">
        <v>171</v>
      </c>
      <c r="X176" s="21">
        <v>4500283.85</v>
      </c>
      <c r="Y176" s="52" t="s">
        <v>171</v>
      </c>
      <c r="Z176" s="50"/>
      <c r="AA176" s="52" t="s">
        <v>171</v>
      </c>
      <c r="AB176" s="50"/>
      <c r="AC176" s="52" t="s">
        <v>171</v>
      </c>
      <c r="AD176" s="50"/>
    </row>
    <row r="177" spans="2:30" s="12" customFormat="1" ht="36">
      <c r="B177" s="48" t="s">
        <v>460</v>
      </c>
      <c r="C177" s="49"/>
      <c r="D177" s="50"/>
      <c r="E177" s="20">
        <v>10</v>
      </c>
      <c r="F177" s="20" t="s">
        <v>461</v>
      </c>
      <c r="G177" s="51">
        <v>150000</v>
      </c>
      <c r="H177" s="50"/>
      <c r="I177" s="22" t="s">
        <v>171</v>
      </c>
      <c r="J177" s="21">
        <v>150000</v>
      </c>
      <c r="K177" s="22" t="s">
        <v>171</v>
      </c>
      <c r="L177" s="22" t="s">
        <v>171</v>
      </c>
      <c r="M177" s="22" t="s">
        <v>171</v>
      </c>
      <c r="N177" s="21">
        <v>150000</v>
      </c>
      <c r="O177" s="22" t="s">
        <v>171</v>
      </c>
      <c r="P177" s="22" t="s">
        <v>171</v>
      </c>
      <c r="Q177" s="22" t="s">
        <v>171</v>
      </c>
      <c r="R177" s="22" t="s">
        <v>171</v>
      </c>
      <c r="S177" s="22" t="s">
        <v>171</v>
      </c>
      <c r="T177" s="22" t="s">
        <v>171</v>
      </c>
      <c r="U177" s="22" t="s">
        <v>171</v>
      </c>
      <c r="V177" s="22" t="s">
        <v>171</v>
      </c>
      <c r="W177" s="22" t="s">
        <v>171</v>
      </c>
      <c r="X177" s="22" t="s">
        <v>171</v>
      </c>
      <c r="Y177" s="52" t="s">
        <v>171</v>
      </c>
      <c r="Z177" s="50"/>
      <c r="AA177" s="52" t="s">
        <v>171</v>
      </c>
      <c r="AB177" s="50"/>
      <c r="AC177" s="52" t="s">
        <v>171</v>
      </c>
      <c r="AD177" s="50"/>
    </row>
    <row r="178" spans="2:30" s="12" customFormat="1" ht="36">
      <c r="B178" s="48" t="s">
        <v>462</v>
      </c>
      <c r="C178" s="49"/>
      <c r="D178" s="50"/>
      <c r="E178" s="20">
        <v>10</v>
      </c>
      <c r="F178" s="20" t="s">
        <v>463</v>
      </c>
      <c r="G178" s="51">
        <v>150000</v>
      </c>
      <c r="H178" s="50"/>
      <c r="I178" s="22" t="s">
        <v>171</v>
      </c>
      <c r="J178" s="21">
        <v>150000</v>
      </c>
      <c r="K178" s="22" t="s">
        <v>171</v>
      </c>
      <c r="L178" s="22" t="s">
        <v>171</v>
      </c>
      <c r="M178" s="22" t="s">
        <v>171</v>
      </c>
      <c r="N178" s="21">
        <v>150000</v>
      </c>
      <c r="O178" s="22" t="s">
        <v>171</v>
      </c>
      <c r="P178" s="22" t="s">
        <v>171</v>
      </c>
      <c r="Q178" s="22" t="s">
        <v>171</v>
      </c>
      <c r="R178" s="22" t="s">
        <v>171</v>
      </c>
      <c r="S178" s="22" t="s">
        <v>171</v>
      </c>
      <c r="T178" s="22" t="s">
        <v>171</v>
      </c>
      <c r="U178" s="22" t="s">
        <v>171</v>
      </c>
      <c r="V178" s="22" t="s">
        <v>171</v>
      </c>
      <c r="W178" s="22" t="s">
        <v>171</v>
      </c>
      <c r="X178" s="22" t="s">
        <v>171</v>
      </c>
      <c r="Y178" s="52" t="s">
        <v>171</v>
      </c>
      <c r="Z178" s="50"/>
      <c r="AA178" s="52" t="s">
        <v>171</v>
      </c>
      <c r="AB178" s="50"/>
      <c r="AC178" s="52" t="s">
        <v>171</v>
      </c>
      <c r="AD178" s="50"/>
    </row>
    <row r="179" spans="2:30" s="15" customFormat="1" ht="36">
      <c r="B179" s="43" t="s">
        <v>464</v>
      </c>
      <c r="C179" s="44"/>
      <c r="D179" s="45"/>
      <c r="E179" s="23">
        <v>10</v>
      </c>
      <c r="F179" s="23" t="s">
        <v>465</v>
      </c>
      <c r="G179" s="46">
        <v>32000</v>
      </c>
      <c r="H179" s="45"/>
      <c r="I179" s="25" t="s">
        <v>171</v>
      </c>
      <c r="J179" s="24">
        <v>32000</v>
      </c>
      <c r="K179" s="25" t="s">
        <v>171</v>
      </c>
      <c r="L179" s="25" t="s">
        <v>171</v>
      </c>
      <c r="M179" s="25" t="s">
        <v>171</v>
      </c>
      <c r="N179" s="24">
        <v>32000</v>
      </c>
      <c r="O179" s="25" t="s">
        <v>171</v>
      </c>
      <c r="P179" s="25" t="s">
        <v>171</v>
      </c>
      <c r="Q179" s="25" t="s">
        <v>171</v>
      </c>
      <c r="R179" s="24">
        <v>630000</v>
      </c>
      <c r="S179" s="25" t="s">
        <v>171</v>
      </c>
      <c r="T179" s="24">
        <v>630000</v>
      </c>
      <c r="U179" s="25" t="s">
        <v>171</v>
      </c>
      <c r="V179" s="25" t="s">
        <v>171</v>
      </c>
      <c r="W179" s="25" t="s">
        <v>171</v>
      </c>
      <c r="X179" s="24">
        <v>630000</v>
      </c>
      <c r="Y179" s="47" t="s">
        <v>171</v>
      </c>
      <c r="Z179" s="45"/>
      <c r="AA179" s="47" t="s">
        <v>171</v>
      </c>
      <c r="AB179" s="45"/>
      <c r="AC179" s="47" t="s">
        <v>171</v>
      </c>
      <c r="AD179" s="45"/>
    </row>
    <row r="180" spans="2:30" s="12" customFormat="1" ht="36">
      <c r="B180" s="48" t="s">
        <v>466</v>
      </c>
      <c r="C180" s="49"/>
      <c r="D180" s="50"/>
      <c r="E180" s="20">
        <v>10</v>
      </c>
      <c r="F180" s="20" t="s">
        <v>467</v>
      </c>
      <c r="G180" s="51">
        <v>32000</v>
      </c>
      <c r="H180" s="50"/>
      <c r="I180" s="22" t="s">
        <v>171</v>
      </c>
      <c r="J180" s="21">
        <v>32000</v>
      </c>
      <c r="K180" s="22" t="s">
        <v>171</v>
      </c>
      <c r="L180" s="22" t="s">
        <v>171</v>
      </c>
      <c r="M180" s="22" t="s">
        <v>171</v>
      </c>
      <c r="N180" s="21">
        <v>32000</v>
      </c>
      <c r="O180" s="22" t="s">
        <v>171</v>
      </c>
      <c r="P180" s="22" t="s">
        <v>171</v>
      </c>
      <c r="Q180" s="22" t="s">
        <v>171</v>
      </c>
      <c r="R180" s="21">
        <v>630000</v>
      </c>
      <c r="S180" s="22" t="s">
        <v>171</v>
      </c>
      <c r="T180" s="21">
        <v>630000</v>
      </c>
      <c r="U180" s="22" t="s">
        <v>171</v>
      </c>
      <c r="V180" s="22" t="s">
        <v>171</v>
      </c>
      <c r="W180" s="22" t="s">
        <v>171</v>
      </c>
      <c r="X180" s="21">
        <v>630000</v>
      </c>
      <c r="Y180" s="52" t="s">
        <v>171</v>
      </c>
      <c r="Z180" s="50"/>
      <c r="AA180" s="52" t="s">
        <v>171</v>
      </c>
      <c r="AB180" s="50"/>
      <c r="AC180" s="52" t="s">
        <v>171</v>
      </c>
      <c r="AD180" s="50"/>
    </row>
    <row r="181" spans="2:30" s="12" customFormat="1" ht="36">
      <c r="B181" s="48" t="s">
        <v>468</v>
      </c>
      <c r="C181" s="49"/>
      <c r="D181" s="50"/>
      <c r="E181" s="20">
        <v>10</v>
      </c>
      <c r="F181" s="20" t="s">
        <v>469</v>
      </c>
      <c r="G181" s="52" t="s">
        <v>171</v>
      </c>
      <c r="H181" s="50"/>
      <c r="I181" s="22" t="s">
        <v>171</v>
      </c>
      <c r="J181" s="22" t="s">
        <v>171</v>
      </c>
      <c r="K181" s="22" t="s">
        <v>171</v>
      </c>
      <c r="L181" s="22" t="s">
        <v>171</v>
      </c>
      <c r="M181" s="22" t="s">
        <v>171</v>
      </c>
      <c r="N181" s="22" t="s">
        <v>171</v>
      </c>
      <c r="O181" s="22" t="s">
        <v>171</v>
      </c>
      <c r="P181" s="22" t="s">
        <v>171</v>
      </c>
      <c r="Q181" s="22" t="s">
        <v>171</v>
      </c>
      <c r="R181" s="21">
        <v>598000</v>
      </c>
      <c r="S181" s="22" t="s">
        <v>171</v>
      </c>
      <c r="T181" s="21">
        <v>598000</v>
      </c>
      <c r="U181" s="22" t="s">
        <v>171</v>
      </c>
      <c r="V181" s="22" t="s">
        <v>171</v>
      </c>
      <c r="W181" s="22" t="s">
        <v>171</v>
      </c>
      <c r="X181" s="21">
        <v>598000</v>
      </c>
      <c r="Y181" s="52" t="s">
        <v>171</v>
      </c>
      <c r="Z181" s="50"/>
      <c r="AA181" s="52" t="s">
        <v>171</v>
      </c>
      <c r="AB181" s="50"/>
      <c r="AC181" s="52" t="s">
        <v>171</v>
      </c>
      <c r="AD181" s="50"/>
    </row>
    <row r="182" spans="2:30" s="12" customFormat="1" ht="36">
      <c r="B182" s="48" t="s">
        <v>466</v>
      </c>
      <c r="C182" s="49"/>
      <c r="D182" s="50"/>
      <c r="E182" s="20">
        <v>10</v>
      </c>
      <c r="F182" s="20" t="s">
        <v>470</v>
      </c>
      <c r="G182" s="51">
        <v>32000</v>
      </c>
      <c r="H182" s="50"/>
      <c r="I182" s="22" t="s">
        <v>171</v>
      </c>
      <c r="J182" s="21">
        <v>32000</v>
      </c>
      <c r="K182" s="22" t="s">
        <v>171</v>
      </c>
      <c r="L182" s="22" t="s">
        <v>171</v>
      </c>
      <c r="M182" s="22" t="s">
        <v>171</v>
      </c>
      <c r="N182" s="21">
        <v>32000</v>
      </c>
      <c r="O182" s="22" t="s">
        <v>171</v>
      </c>
      <c r="P182" s="22" t="s">
        <v>171</v>
      </c>
      <c r="Q182" s="22" t="s">
        <v>171</v>
      </c>
      <c r="R182" s="21">
        <v>32000</v>
      </c>
      <c r="S182" s="22" t="s">
        <v>171</v>
      </c>
      <c r="T182" s="21">
        <v>32000</v>
      </c>
      <c r="U182" s="22" t="s">
        <v>171</v>
      </c>
      <c r="V182" s="22" t="s">
        <v>171</v>
      </c>
      <c r="W182" s="22" t="s">
        <v>171</v>
      </c>
      <c r="X182" s="21">
        <v>32000</v>
      </c>
      <c r="Y182" s="52" t="s">
        <v>171</v>
      </c>
      <c r="Z182" s="50"/>
      <c r="AA182" s="52" t="s">
        <v>171</v>
      </c>
      <c r="AB182" s="50"/>
      <c r="AC182" s="52" t="s">
        <v>171</v>
      </c>
      <c r="AD182" s="50"/>
    </row>
    <row r="183" spans="2:30" s="15" customFormat="1" ht="36">
      <c r="B183" s="43" t="s">
        <v>471</v>
      </c>
      <c r="C183" s="44"/>
      <c r="D183" s="45"/>
      <c r="E183" s="23">
        <v>10</v>
      </c>
      <c r="F183" s="23" t="s">
        <v>472</v>
      </c>
      <c r="G183" s="46">
        <v>-1666549.8</v>
      </c>
      <c r="H183" s="45"/>
      <c r="I183" s="25" t="s">
        <v>171</v>
      </c>
      <c r="J183" s="24">
        <v>-1666549.8</v>
      </c>
      <c r="K183" s="25" t="s">
        <v>171</v>
      </c>
      <c r="L183" s="25" t="s">
        <v>171</v>
      </c>
      <c r="M183" s="25" t="s">
        <v>171</v>
      </c>
      <c r="N183" s="24">
        <v>-1666549.8</v>
      </c>
      <c r="O183" s="25" t="s">
        <v>171</v>
      </c>
      <c r="P183" s="25" t="s">
        <v>171</v>
      </c>
      <c r="Q183" s="25" t="s">
        <v>171</v>
      </c>
      <c r="R183" s="24">
        <v>-1666549.8</v>
      </c>
      <c r="S183" s="25" t="s">
        <v>171</v>
      </c>
      <c r="T183" s="24">
        <v>-1666549.8</v>
      </c>
      <c r="U183" s="25" t="s">
        <v>171</v>
      </c>
      <c r="V183" s="25" t="s">
        <v>171</v>
      </c>
      <c r="W183" s="25" t="s">
        <v>171</v>
      </c>
      <c r="X183" s="24">
        <v>-1666549.8</v>
      </c>
      <c r="Y183" s="47" t="s">
        <v>171</v>
      </c>
      <c r="Z183" s="45"/>
      <c r="AA183" s="47" t="s">
        <v>171</v>
      </c>
      <c r="AB183" s="45"/>
      <c r="AC183" s="47" t="s">
        <v>171</v>
      </c>
      <c r="AD183" s="45"/>
    </row>
    <row r="184" spans="2:30" s="12" customFormat="1" ht="36">
      <c r="B184" s="48" t="s">
        <v>473</v>
      </c>
      <c r="C184" s="49"/>
      <c r="D184" s="50"/>
      <c r="E184" s="20">
        <v>10</v>
      </c>
      <c r="F184" s="20" t="s">
        <v>474</v>
      </c>
      <c r="G184" s="51">
        <v>-1666549.8</v>
      </c>
      <c r="H184" s="50"/>
      <c r="I184" s="22" t="s">
        <v>171</v>
      </c>
      <c r="J184" s="21">
        <v>-1666549.8</v>
      </c>
      <c r="K184" s="22" t="s">
        <v>171</v>
      </c>
      <c r="L184" s="22" t="s">
        <v>171</v>
      </c>
      <c r="M184" s="22" t="s">
        <v>171</v>
      </c>
      <c r="N184" s="21">
        <v>-1666549.8</v>
      </c>
      <c r="O184" s="22" t="s">
        <v>171</v>
      </c>
      <c r="P184" s="22" t="s">
        <v>171</v>
      </c>
      <c r="Q184" s="22" t="s">
        <v>171</v>
      </c>
      <c r="R184" s="21">
        <v>-1666549.8</v>
      </c>
      <c r="S184" s="22" t="s">
        <v>171</v>
      </c>
      <c r="T184" s="21">
        <v>-1666549.8</v>
      </c>
      <c r="U184" s="22" t="s">
        <v>171</v>
      </c>
      <c r="V184" s="22" t="s">
        <v>171</v>
      </c>
      <c r="W184" s="22" t="s">
        <v>171</v>
      </c>
      <c r="X184" s="21">
        <v>-1666549.8</v>
      </c>
      <c r="Y184" s="52" t="s">
        <v>171</v>
      </c>
      <c r="Z184" s="50"/>
      <c r="AA184" s="52" t="s">
        <v>171</v>
      </c>
      <c r="AB184" s="50"/>
      <c r="AC184" s="52" t="s">
        <v>171</v>
      </c>
      <c r="AD184" s="50"/>
    </row>
  </sheetData>
  <sheetProtection/>
  <mergeCells count="881">
    <mergeCell ref="I64:J64"/>
    <mergeCell ref="K64:L64"/>
    <mergeCell ref="M64:N64"/>
    <mergeCell ref="E13:E14"/>
    <mergeCell ref="F13:F14"/>
    <mergeCell ref="B18:D18"/>
    <mergeCell ref="G18:H18"/>
    <mergeCell ref="B64:D64"/>
    <mergeCell ref="G64:H64"/>
    <mergeCell ref="B15:D15"/>
    <mergeCell ref="D3:AC3"/>
    <mergeCell ref="C5:G5"/>
    <mergeCell ref="H5:Y5"/>
    <mergeCell ref="Z5:AA5"/>
    <mergeCell ref="AB5:AE5"/>
    <mergeCell ref="C6:G6"/>
    <mergeCell ref="H6:Y6"/>
    <mergeCell ref="Z6:AA6"/>
    <mergeCell ref="AB6:AE6"/>
    <mergeCell ref="C7:G7"/>
    <mergeCell ref="H7:Y7"/>
    <mergeCell ref="Z7:AA7"/>
    <mergeCell ref="AB7:AE7"/>
    <mergeCell ref="C8:G8"/>
    <mergeCell ref="Z8:AA8"/>
    <mergeCell ref="AB8:AE8"/>
    <mergeCell ref="C9:G9"/>
    <mergeCell ref="H9:Y9"/>
    <mergeCell ref="Z9:AA9"/>
    <mergeCell ref="AB9:AE9"/>
    <mergeCell ref="C10:G10"/>
    <mergeCell ref="H10:Y10"/>
    <mergeCell ref="Z10:AA10"/>
    <mergeCell ref="AB10:AE10"/>
    <mergeCell ref="C11:AE11"/>
    <mergeCell ref="G13:Q13"/>
    <mergeCell ref="R13:AD13"/>
    <mergeCell ref="G14:H14"/>
    <mergeCell ref="Y14:Z14"/>
    <mergeCell ref="AA14:AB14"/>
    <mergeCell ref="AC14:AD14"/>
    <mergeCell ref="B13:D14"/>
    <mergeCell ref="G15:H15"/>
    <mergeCell ref="Y15:Z15"/>
    <mergeCell ref="AA15:AB15"/>
    <mergeCell ref="AC15:AD15"/>
    <mergeCell ref="B16:D16"/>
    <mergeCell ref="G16:H16"/>
    <mergeCell ref="Y16:Z16"/>
    <mergeCell ref="AA16:AB16"/>
    <mergeCell ref="AC16:AD16"/>
    <mergeCell ref="B17:D17"/>
    <mergeCell ref="G17:H17"/>
    <mergeCell ref="Y17:Z17"/>
    <mergeCell ref="AA17:AB17"/>
    <mergeCell ref="AC17:AD17"/>
    <mergeCell ref="B19:D19"/>
    <mergeCell ref="G19:H19"/>
    <mergeCell ref="Y19:Z19"/>
    <mergeCell ref="AA19:AB19"/>
    <mergeCell ref="AC19:AD19"/>
    <mergeCell ref="B20:D20"/>
    <mergeCell ref="G20:H20"/>
    <mergeCell ref="Y20:Z20"/>
    <mergeCell ref="AA20:AB20"/>
    <mergeCell ref="AC20:AD20"/>
    <mergeCell ref="B21:D21"/>
    <mergeCell ref="G21:H21"/>
    <mergeCell ref="Y21:Z21"/>
    <mergeCell ref="AA21:AB21"/>
    <mergeCell ref="AC21:AD21"/>
    <mergeCell ref="B22:D22"/>
    <mergeCell ref="G22:H22"/>
    <mergeCell ref="Y22:Z22"/>
    <mergeCell ref="AA22:AB22"/>
    <mergeCell ref="AC22:AD22"/>
    <mergeCell ref="B23:D23"/>
    <mergeCell ref="G23:H23"/>
    <mergeCell ref="Y23:Z23"/>
    <mergeCell ref="AA23:AB23"/>
    <mergeCell ref="AC23:AD23"/>
    <mergeCell ref="B24:D24"/>
    <mergeCell ref="G24:H24"/>
    <mergeCell ref="Y24:Z24"/>
    <mergeCell ref="AA24:AB24"/>
    <mergeCell ref="AC24:AD24"/>
    <mergeCell ref="B25:D25"/>
    <mergeCell ref="G25:H25"/>
    <mergeCell ref="Y25:Z25"/>
    <mergeCell ref="AA25:AB25"/>
    <mergeCell ref="AC25:AD25"/>
    <mergeCell ref="B26:D26"/>
    <mergeCell ref="G26:H26"/>
    <mergeCell ref="Y26:Z26"/>
    <mergeCell ref="AA26:AB26"/>
    <mergeCell ref="AC26:AD26"/>
    <mergeCell ref="B27:D27"/>
    <mergeCell ref="G27:H27"/>
    <mergeCell ref="Y27:Z27"/>
    <mergeCell ref="AA27:AB27"/>
    <mergeCell ref="AC27:AD27"/>
    <mergeCell ref="B28:D28"/>
    <mergeCell ref="G28:H28"/>
    <mergeCell ref="Y28:Z28"/>
    <mergeCell ref="AA28:AB28"/>
    <mergeCell ref="AC28:AD28"/>
    <mergeCell ref="B29:D29"/>
    <mergeCell ref="G29:H29"/>
    <mergeCell ref="Y29:Z29"/>
    <mergeCell ref="AA29:AB29"/>
    <mergeCell ref="AC29:AD29"/>
    <mergeCell ref="B30:D30"/>
    <mergeCell ref="G30:H30"/>
    <mergeCell ref="Y30:Z30"/>
    <mergeCell ref="AA30:AB30"/>
    <mergeCell ref="AC30:AD30"/>
    <mergeCell ref="B31:D31"/>
    <mergeCell ref="G31:H31"/>
    <mergeCell ref="Y31:Z31"/>
    <mergeCell ref="AA31:AB31"/>
    <mergeCell ref="AC31:AD31"/>
    <mergeCell ref="B32:D32"/>
    <mergeCell ref="G32:H32"/>
    <mergeCell ref="Y32:Z32"/>
    <mergeCell ref="AA32:AB32"/>
    <mergeCell ref="AC32:AD32"/>
    <mergeCell ref="B33:D33"/>
    <mergeCell ref="G33:H33"/>
    <mergeCell ref="Y33:Z33"/>
    <mergeCell ref="AA33:AB33"/>
    <mergeCell ref="AC33:AD33"/>
    <mergeCell ref="B34:D34"/>
    <mergeCell ref="G34:H34"/>
    <mergeCell ref="Y34:Z34"/>
    <mergeCell ref="AA34:AB34"/>
    <mergeCell ref="AC34:AD34"/>
    <mergeCell ref="B35:D35"/>
    <mergeCell ref="G35:H35"/>
    <mergeCell ref="Y35:Z35"/>
    <mergeCell ref="AA35:AB35"/>
    <mergeCell ref="AC35:AD35"/>
    <mergeCell ref="B36:D36"/>
    <mergeCell ref="G36:H36"/>
    <mergeCell ref="Y36:Z36"/>
    <mergeCell ref="AA36:AB36"/>
    <mergeCell ref="AC36:AD36"/>
    <mergeCell ref="B37:D37"/>
    <mergeCell ref="G37:H37"/>
    <mergeCell ref="Y37:Z37"/>
    <mergeCell ref="AA37:AB37"/>
    <mergeCell ref="AC37:AD37"/>
    <mergeCell ref="B38:D38"/>
    <mergeCell ref="G38:H38"/>
    <mergeCell ref="Y38:Z38"/>
    <mergeCell ref="AA38:AB38"/>
    <mergeCell ref="AC38:AD38"/>
    <mergeCell ref="B39:D39"/>
    <mergeCell ref="G39:H39"/>
    <mergeCell ref="Y39:Z39"/>
    <mergeCell ref="AA39:AB39"/>
    <mergeCell ref="AC39:AD39"/>
    <mergeCell ref="B40:D40"/>
    <mergeCell ref="G40:H40"/>
    <mergeCell ref="Y40:Z40"/>
    <mergeCell ref="AA40:AB40"/>
    <mergeCell ref="AC40:AD40"/>
    <mergeCell ref="B41:D41"/>
    <mergeCell ref="G41:H41"/>
    <mergeCell ref="Y41:Z41"/>
    <mergeCell ref="AA41:AB41"/>
    <mergeCell ref="AC41:AD41"/>
    <mergeCell ref="B42:D42"/>
    <mergeCell ref="G42:H42"/>
    <mergeCell ref="Y42:Z42"/>
    <mergeCell ref="AA42:AB42"/>
    <mergeCell ref="AC42:AD42"/>
    <mergeCell ref="B43:D43"/>
    <mergeCell ref="G43:H43"/>
    <mergeCell ref="Y43:Z43"/>
    <mergeCell ref="AA43:AB43"/>
    <mergeCell ref="AC43:AD43"/>
    <mergeCell ref="B44:D44"/>
    <mergeCell ref="G44:H44"/>
    <mergeCell ref="Y44:Z44"/>
    <mergeCell ref="AA44:AB44"/>
    <mergeCell ref="AC44:AD44"/>
    <mergeCell ref="B45:D45"/>
    <mergeCell ref="G45:H45"/>
    <mergeCell ref="Y45:Z45"/>
    <mergeCell ref="AA45:AB45"/>
    <mergeCell ref="AC45:AD45"/>
    <mergeCell ref="B46:D46"/>
    <mergeCell ref="G46:H46"/>
    <mergeCell ref="Y46:Z46"/>
    <mergeCell ref="AA46:AB46"/>
    <mergeCell ref="AC46:AD46"/>
    <mergeCell ref="B47:D47"/>
    <mergeCell ref="G47:H47"/>
    <mergeCell ref="Y47:Z47"/>
    <mergeCell ref="AA47:AB47"/>
    <mergeCell ref="AC47:AD47"/>
    <mergeCell ref="B48:D48"/>
    <mergeCell ref="G48:H48"/>
    <mergeCell ref="Y48:Z48"/>
    <mergeCell ref="AA48:AB48"/>
    <mergeCell ref="AC48:AD48"/>
    <mergeCell ref="B49:D49"/>
    <mergeCell ref="G49:H49"/>
    <mergeCell ref="Y49:Z49"/>
    <mergeCell ref="AA49:AB49"/>
    <mergeCell ref="AC49:AD49"/>
    <mergeCell ref="B50:D50"/>
    <mergeCell ref="G50:H50"/>
    <mergeCell ref="Y50:Z50"/>
    <mergeCell ref="AA50:AB50"/>
    <mergeCell ref="AC50:AD50"/>
    <mergeCell ref="B51:D51"/>
    <mergeCell ref="G51:H51"/>
    <mergeCell ref="Y51:Z51"/>
    <mergeCell ref="AA51:AB51"/>
    <mergeCell ref="AC51:AD51"/>
    <mergeCell ref="B52:D52"/>
    <mergeCell ref="G52:H52"/>
    <mergeCell ref="Y52:Z52"/>
    <mergeCell ref="AA52:AB52"/>
    <mergeCell ref="AC52:AD52"/>
    <mergeCell ref="B53:D53"/>
    <mergeCell ref="G53:H53"/>
    <mergeCell ref="Y53:Z53"/>
    <mergeCell ref="AA53:AB53"/>
    <mergeCell ref="AC53:AD53"/>
    <mergeCell ref="B54:D54"/>
    <mergeCell ref="G54:H54"/>
    <mergeCell ref="Y54:Z54"/>
    <mergeCell ref="AA54:AB54"/>
    <mergeCell ref="AC54:AD54"/>
    <mergeCell ref="B55:D55"/>
    <mergeCell ref="G55:H55"/>
    <mergeCell ref="Y55:Z55"/>
    <mergeCell ref="AA55:AB55"/>
    <mergeCell ref="AC55:AD55"/>
    <mergeCell ref="B56:D56"/>
    <mergeCell ref="G56:H56"/>
    <mergeCell ref="Y56:Z56"/>
    <mergeCell ref="AA56:AB56"/>
    <mergeCell ref="AC56:AD56"/>
    <mergeCell ref="B57:D57"/>
    <mergeCell ref="G57:H57"/>
    <mergeCell ref="Y57:Z57"/>
    <mergeCell ref="AA57:AB57"/>
    <mergeCell ref="AC57:AD57"/>
    <mergeCell ref="B58:D58"/>
    <mergeCell ref="G58:H58"/>
    <mergeCell ref="Y58:Z58"/>
    <mergeCell ref="AA58:AB58"/>
    <mergeCell ref="AC58:AD58"/>
    <mergeCell ref="B59:D59"/>
    <mergeCell ref="G59:H59"/>
    <mergeCell ref="Y59:Z59"/>
    <mergeCell ref="AA59:AB59"/>
    <mergeCell ref="AC59:AD59"/>
    <mergeCell ref="B60:D60"/>
    <mergeCell ref="G60:H60"/>
    <mergeCell ref="Y60:Z60"/>
    <mergeCell ref="AA60:AB60"/>
    <mergeCell ref="AC60:AD60"/>
    <mergeCell ref="B61:D61"/>
    <mergeCell ref="G61:H61"/>
    <mergeCell ref="Y61:Z61"/>
    <mergeCell ref="AA61:AB61"/>
    <mergeCell ref="AC61:AD61"/>
    <mergeCell ref="B62:D62"/>
    <mergeCell ref="G62:H62"/>
    <mergeCell ref="Y62:Z62"/>
    <mergeCell ref="AA62:AB62"/>
    <mergeCell ref="AC62:AD62"/>
    <mergeCell ref="B63:D63"/>
    <mergeCell ref="G63:H63"/>
    <mergeCell ref="Y63:Z63"/>
    <mergeCell ref="AA63:AB63"/>
    <mergeCell ref="AC63:AD63"/>
    <mergeCell ref="B65:D65"/>
    <mergeCell ref="G65:H65"/>
    <mergeCell ref="Y65:Z65"/>
    <mergeCell ref="AA65:AB65"/>
    <mergeCell ref="AC65:AD65"/>
    <mergeCell ref="B66:D66"/>
    <mergeCell ref="G66:H66"/>
    <mergeCell ref="Y66:Z66"/>
    <mergeCell ref="AA66:AB66"/>
    <mergeCell ref="AC66:AD66"/>
    <mergeCell ref="B67:D67"/>
    <mergeCell ref="G67:H67"/>
    <mergeCell ref="Y67:Z67"/>
    <mergeCell ref="AA67:AB67"/>
    <mergeCell ref="AC67:AD67"/>
    <mergeCell ref="B68:D68"/>
    <mergeCell ref="G68:H68"/>
    <mergeCell ref="Y68:Z68"/>
    <mergeCell ref="AA68:AB68"/>
    <mergeCell ref="AC68:AD68"/>
    <mergeCell ref="B69:D69"/>
    <mergeCell ref="G69:H69"/>
    <mergeCell ref="Y69:Z69"/>
    <mergeCell ref="AA69:AB69"/>
    <mergeCell ref="AC69:AD69"/>
    <mergeCell ref="B70:D70"/>
    <mergeCell ref="G70:H70"/>
    <mergeCell ref="Y70:Z70"/>
    <mergeCell ref="AA70:AB70"/>
    <mergeCell ref="AC70:AD70"/>
    <mergeCell ref="B71:D71"/>
    <mergeCell ref="G71:H71"/>
    <mergeCell ref="Y71:Z71"/>
    <mergeCell ref="AA71:AB71"/>
    <mergeCell ref="AC71:AD71"/>
    <mergeCell ref="B72:D72"/>
    <mergeCell ref="G72:H72"/>
    <mergeCell ref="Y72:Z72"/>
    <mergeCell ref="AA72:AB72"/>
    <mergeCell ref="AC72:AD72"/>
    <mergeCell ref="B73:D73"/>
    <mergeCell ref="G73:H73"/>
    <mergeCell ref="Y73:Z73"/>
    <mergeCell ref="AA73:AB73"/>
    <mergeCell ref="AC73:AD73"/>
    <mergeCell ref="B74:D74"/>
    <mergeCell ref="G74:H74"/>
    <mergeCell ref="Y74:Z74"/>
    <mergeCell ref="AA74:AB74"/>
    <mergeCell ref="AC74:AD74"/>
    <mergeCell ref="B75:D75"/>
    <mergeCell ref="G75:H75"/>
    <mergeCell ref="Y75:Z75"/>
    <mergeCell ref="AA75:AB75"/>
    <mergeCell ref="AC75:AD75"/>
    <mergeCell ref="B76:D76"/>
    <mergeCell ref="G76:H76"/>
    <mergeCell ref="Y76:Z76"/>
    <mergeCell ref="AA76:AB76"/>
    <mergeCell ref="AC76:AD76"/>
    <mergeCell ref="B77:D77"/>
    <mergeCell ref="G77:H77"/>
    <mergeCell ref="Y77:Z77"/>
    <mergeCell ref="AA77:AB77"/>
    <mergeCell ref="AC77:AD77"/>
    <mergeCell ref="B78:D78"/>
    <mergeCell ref="G78:H78"/>
    <mergeCell ref="Y78:Z78"/>
    <mergeCell ref="AA78:AB78"/>
    <mergeCell ref="AC78:AD78"/>
    <mergeCell ref="B79:D79"/>
    <mergeCell ref="G79:H79"/>
    <mergeCell ref="Y79:Z79"/>
    <mergeCell ref="AA79:AB79"/>
    <mergeCell ref="AC79:AD79"/>
    <mergeCell ref="B80:D80"/>
    <mergeCell ref="G80:H80"/>
    <mergeCell ref="Y80:Z80"/>
    <mergeCell ref="AA80:AB80"/>
    <mergeCell ref="AC80:AD80"/>
    <mergeCell ref="B81:D81"/>
    <mergeCell ref="G81:H81"/>
    <mergeCell ref="Y81:Z81"/>
    <mergeCell ref="AA81:AB81"/>
    <mergeCell ref="AC81:AD81"/>
    <mergeCell ref="B82:D82"/>
    <mergeCell ref="G82:H82"/>
    <mergeCell ref="Y82:Z82"/>
    <mergeCell ref="AA82:AB82"/>
    <mergeCell ref="AC82:AD82"/>
    <mergeCell ref="B83:D83"/>
    <mergeCell ref="G83:H83"/>
    <mergeCell ref="Y83:Z83"/>
    <mergeCell ref="AA83:AB83"/>
    <mergeCell ref="AC83:AD83"/>
    <mergeCell ref="B84:D84"/>
    <mergeCell ref="G84:H84"/>
    <mergeCell ref="Y84:Z84"/>
    <mergeCell ref="AA84:AB84"/>
    <mergeCell ref="AC84:AD84"/>
    <mergeCell ref="B85:D85"/>
    <mergeCell ref="G85:H85"/>
    <mergeCell ref="Y85:Z85"/>
    <mergeCell ref="AA85:AB85"/>
    <mergeCell ref="AC85:AD85"/>
    <mergeCell ref="B86:D86"/>
    <mergeCell ref="G86:H86"/>
    <mergeCell ref="Y86:Z86"/>
    <mergeCell ref="AA86:AB86"/>
    <mergeCell ref="AC86:AD86"/>
    <mergeCell ref="B87:D87"/>
    <mergeCell ref="G87:H87"/>
    <mergeCell ref="Y87:Z87"/>
    <mergeCell ref="AA87:AB87"/>
    <mergeCell ref="AC87:AD87"/>
    <mergeCell ref="B88:D88"/>
    <mergeCell ref="G88:H88"/>
    <mergeCell ref="Y88:Z88"/>
    <mergeCell ref="AA88:AB88"/>
    <mergeCell ref="AC88:AD88"/>
    <mergeCell ref="B89:D89"/>
    <mergeCell ref="G89:H89"/>
    <mergeCell ref="Y89:Z89"/>
    <mergeCell ref="AA89:AB89"/>
    <mergeCell ref="AC89:AD89"/>
    <mergeCell ref="B90:D90"/>
    <mergeCell ref="G90:H90"/>
    <mergeCell ref="Y90:Z90"/>
    <mergeCell ref="AA90:AB90"/>
    <mergeCell ref="AC90:AD90"/>
    <mergeCell ref="B91:D91"/>
    <mergeCell ref="G91:H91"/>
    <mergeCell ref="Y91:Z91"/>
    <mergeCell ref="AA91:AB91"/>
    <mergeCell ref="AC91:AD91"/>
    <mergeCell ref="B92:D92"/>
    <mergeCell ref="G92:H92"/>
    <mergeCell ref="Y92:Z92"/>
    <mergeCell ref="AA92:AB92"/>
    <mergeCell ref="AC92:AD92"/>
    <mergeCell ref="B93:D93"/>
    <mergeCell ref="G93:H93"/>
    <mergeCell ref="Y93:Z93"/>
    <mergeCell ref="AA93:AB93"/>
    <mergeCell ref="AC93:AD93"/>
    <mergeCell ref="B94:D94"/>
    <mergeCell ref="G94:H94"/>
    <mergeCell ref="Y94:Z94"/>
    <mergeCell ref="AA94:AB94"/>
    <mergeCell ref="AC94:AD94"/>
    <mergeCell ref="B95:D95"/>
    <mergeCell ref="G95:H95"/>
    <mergeCell ref="Y95:Z95"/>
    <mergeCell ref="AA95:AB95"/>
    <mergeCell ref="AC95:AD95"/>
    <mergeCell ref="B96:D96"/>
    <mergeCell ref="G96:H96"/>
    <mergeCell ref="Y96:Z96"/>
    <mergeCell ref="AA96:AB96"/>
    <mergeCell ref="AC96:AD96"/>
    <mergeCell ref="B97:D97"/>
    <mergeCell ref="G97:H97"/>
    <mergeCell ref="Y97:Z97"/>
    <mergeCell ref="AA97:AB97"/>
    <mergeCell ref="AC97:AD97"/>
    <mergeCell ref="B98:D98"/>
    <mergeCell ref="G98:H98"/>
    <mergeCell ref="Y98:Z98"/>
    <mergeCell ref="AA98:AB98"/>
    <mergeCell ref="AC98:AD98"/>
    <mergeCell ref="B99:D99"/>
    <mergeCell ref="G99:H99"/>
    <mergeCell ref="Y99:Z99"/>
    <mergeCell ref="AA99:AB99"/>
    <mergeCell ref="AC99:AD99"/>
    <mergeCell ref="B100:D100"/>
    <mergeCell ref="G100:H100"/>
    <mergeCell ref="Y100:Z100"/>
    <mergeCell ref="AA100:AB100"/>
    <mergeCell ref="AC100:AD100"/>
    <mergeCell ref="B101:D101"/>
    <mergeCell ref="G101:H101"/>
    <mergeCell ref="Y101:Z101"/>
    <mergeCell ref="AA101:AB101"/>
    <mergeCell ref="AC101:AD101"/>
    <mergeCell ref="B102:D102"/>
    <mergeCell ref="G102:H102"/>
    <mergeCell ref="Y102:Z102"/>
    <mergeCell ref="AA102:AB102"/>
    <mergeCell ref="AC102:AD102"/>
    <mergeCell ref="B103:D103"/>
    <mergeCell ref="G103:H103"/>
    <mergeCell ref="Y103:Z103"/>
    <mergeCell ref="AA103:AB103"/>
    <mergeCell ref="AC103:AD103"/>
    <mergeCell ref="B104:D104"/>
    <mergeCell ref="G104:H104"/>
    <mergeCell ref="Y104:Z104"/>
    <mergeCell ref="AA104:AB104"/>
    <mergeCell ref="AC104:AD104"/>
    <mergeCell ref="B105:D105"/>
    <mergeCell ref="G105:H105"/>
    <mergeCell ref="Y105:Z105"/>
    <mergeCell ref="AA105:AB105"/>
    <mergeCell ref="AC105:AD105"/>
    <mergeCell ref="B106:D106"/>
    <mergeCell ref="G106:H106"/>
    <mergeCell ref="Y106:Z106"/>
    <mergeCell ref="AA106:AB106"/>
    <mergeCell ref="AC106:AD106"/>
    <mergeCell ref="B107:D107"/>
    <mergeCell ref="G107:H107"/>
    <mergeCell ref="Y107:Z107"/>
    <mergeCell ref="AA107:AB107"/>
    <mergeCell ref="AC107:AD107"/>
    <mergeCell ref="B108:D108"/>
    <mergeCell ref="G108:H108"/>
    <mergeCell ref="Y108:Z108"/>
    <mergeCell ref="AA108:AB108"/>
    <mergeCell ref="AC108:AD108"/>
    <mergeCell ref="B109:D109"/>
    <mergeCell ref="G109:H109"/>
    <mergeCell ref="Y109:Z109"/>
    <mergeCell ref="AA109:AB109"/>
    <mergeCell ref="AC109:AD109"/>
    <mergeCell ref="B110:D110"/>
    <mergeCell ref="G110:H110"/>
    <mergeCell ref="Y110:Z110"/>
    <mergeCell ref="AA110:AB110"/>
    <mergeCell ref="AC110:AD110"/>
    <mergeCell ref="B111:D111"/>
    <mergeCell ref="G111:H111"/>
    <mergeCell ref="Y111:Z111"/>
    <mergeCell ref="AA111:AB111"/>
    <mergeCell ref="AC111:AD111"/>
    <mergeCell ref="B112:D112"/>
    <mergeCell ref="G112:H112"/>
    <mergeCell ref="Y112:Z112"/>
    <mergeCell ref="AA112:AB112"/>
    <mergeCell ref="AC112:AD112"/>
    <mergeCell ref="B113:D113"/>
    <mergeCell ref="G113:H113"/>
    <mergeCell ref="Y113:Z113"/>
    <mergeCell ref="AA113:AB113"/>
    <mergeCell ref="AC113:AD113"/>
    <mergeCell ref="B114:D114"/>
    <mergeCell ref="G114:H114"/>
    <mergeCell ref="Y114:Z114"/>
    <mergeCell ref="AA114:AB114"/>
    <mergeCell ref="AC114:AD114"/>
    <mergeCell ref="B115:D115"/>
    <mergeCell ref="G115:H115"/>
    <mergeCell ref="Y115:Z115"/>
    <mergeCell ref="AA115:AB115"/>
    <mergeCell ref="AC115:AD115"/>
    <mergeCell ref="B116:D116"/>
    <mergeCell ref="G116:H116"/>
    <mergeCell ref="Y116:Z116"/>
    <mergeCell ref="AA116:AB116"/>
    <mergeCell ref="AC116:AD116"/>
    <mergeCell ref="B117:D117"/>
    <mergeCell ref="G117:H117"/>
    <mergeCell ref="Y117:Z117"/>
    <mergeCell ref="AA117:AB117"/>
    <mergeCell ref="AC117:AD117"/>
    <mergeCell ref="B118:D118"/>
    <mergeCell ref="G118:H118"/>
    <mergeCell ref="Y118:Z118"/>
    <mergeCell ref="AA118:AB118"/>
    <mergeCell ref="AC118:AD118"/>
    <mergeCell ref="B119:D119"/>
    <mergeCell ref="G119:H119"/>
    <mergeCell ref="Y119:Z119"/>
    <mergeCell ref="AA119:AB119"/>
    <mergeCell ref="AC119:AD119"/>
    <mergeCell ref="B120:D120"/>
    <mergeCell ref="G120:H120"/>
    <mergeCell ref="Y120:Z120"/>
    <mergeCell ref="AA120:AB120"/>
    <mergeCell ref="AC120:AD120"/>
    <mergeCell ref="B121:D121"/>
    <mergeCell ref="G121:H121"/>
    <mergeCell ref="Y121:Z121"/>
    <mergeCell ref="AA121:AB121"/>
    <mergeCell ref="AC121:AD121"/>
    <mergeCell ref="B122:D122"/>
    <mergeCell ref="G122:H122"/>
    <mergeCell ref="Y122:Z122"/>
    <mergeCell ref="AA122:AB122"/>
    <mergeCell ref="AC122:AD122"/>
    <mergeCell ref="B123:D123"/>
    <mergeCell ref="G123:H123"/>
    <mergeCell ref="Y123:Z123"/>
    <mergeCell ref="AA123:AB123"/>
    <mergeCell ref="AC123:AD123"/>
    <mergeCell ref="B124:D124"/>
    <mergeCell ref="G124:H124"/>
    <mergeCell ref="Y124:Z124"/>
    <mergeCell ref="AA124:AB124"/>
    <mergeCell ref="AC124:AD124"/>
    <mergeCell ref="B125:D125"/>
    <mergeCell ref="G125:H125"/>
    <mergeCell ref="Y125:Z125"/>
    <mergeCell ref="AA125:AB125"/>
    <mergeCell ref="AC125:AD125"/>
    <mergeCell ref="B126:D126"/>
    <mergeCell ref="G126:H126"/>
    <mergeCell ref="Y126:Z126"/>
    <mergeCell ref="AA126:AB126"/>
    <mergeCell ref="AC126:AD126"/>
    <mergeCell ref="B127:D127"/>
    <mergeCell ref="G127:H127"/>
    <mergeCell ref="Y127:Z127"/>
    <mergeCell ref="AA127:AB127"/>
    <mergeCell ref="AC127:AD127"/>
    <mergeCell ref="B128:D128"/>
    <mergeCell ref="G128:H128"/>
    <mergeCell ref="Y128:Z128"/>
    <mergeCell ref="AA128:AB128"/>
    <mergeCell ref="AC128:AD128"/>
    <mergeCell ref="B129:D129"/>
    <mergeCell ref="G129:H129"/>
    <mergeCell ref="Y129:Z129"/>
    <mergeCell ref="AA129:AB129"/>
    <mergeCell ref="AC129:AD129"/>
    <mergeCell ref="B130:D130"/>
    <mergeCell ref="G130:H130"/>
    <mergeCell ref="Y130:Z130"/>
    <mergeCell ref="AA130:AB130"/>
    <mergeCell ref="AC130:AD130"/>
    <mergeCell ref="B131:D131"/>
    <mergeCell ref="G131:H131"/>
    <mergeCell ref="Y131:Z131"/>
    <mergeCell ref="AA131:AB131"/>
    <mergeCell ref="AC131:AD131"/>
    <mergeCell ref="B132:D132"/>
    <mergeCell ref="G132:H132"/>
    <mergeCell ref="Y132:Z132"/>
    <mergeCell ref="AA132:AB132"/>
    <mergeCell ref="AC132:AD132"/>
    <mergeCell ref="B133:D133"/>
    <mergeCell ref="G133:H133"/>
    <mergeCell ref="Y133:Z133"/>
    <mergeCell ref="AA133:AB133"/>
    <mergeCell ref="AC133:AD133"/>
    <mergeCell ref="B134:D134"/>
    <mergeCell ref="G134:H134"/>
    <mergeCell ref="Y134:Z134"/>
    <mergeCell ref="AA134:AB134"/>
    <mergeCell ref="AC134:AD134"/>
    <mergeCell ref="B135:D135"/>
    <mergeCell ref="G135:H135"/>
    <mergeCell ref="Y135:Z135"/>
    <mergeCell ref="AA135:AB135"/>
    <mergeCell ref="AC135:AD135"/>
    <mergeCell ref="B136:D136"/>
    <mergeCell ref="G136:H136"/>
    <mergeCell ref="Y136:Z136"/>
    <mergeCell ref="AA136:AB136"/>
    <mergeCell ref="AC136:AD136"/>
    <mergeCell ref="B137:D137"/>
    <mergeCell ref="G137:H137"/>
    <mergeCell ref="Y137:Z137"/>
    <mergeCell ref="AA137:AB137"/>
    <mergeCell ref="AC137:AD137"/>
    <mergeCell ref="B138:D138"/>
    <mergeCell ref="G138:H138"/>
    <mergeCell ref="Y138:Z138"/>
    <mergeCell ref="AA138:AB138"/>
    <mergeCell ref="AC138:AD138"/>
    <mergeCell ref="B139:D139"/>
    <mergeCell ref="G139:H139"/>
    <mergeCell ref="Y139:Z139"/>
    <mergeCell ref="AA139:AB139"/>
    <mergeCell ref="AC139:AD139"/>
    <mergeCell ref="B140:D140"/>
    <mergeCell ref="G140:H140"/>
    <mergeCell ref="Y140:Z140"/>
    <mergeCell ref="AA140:AB140"/>
    <mergeCell ref="AC140:AD140"/>
    <mergeCell ref="B141:D141"/>
    <mergeCell ref="G141:H141"/>
    <mergeCell ref="Y141:Z141"/>
    <mergeCell ref="AA141:AB141"/>
    <mergeCell ref="AC141:AD141"/>
    <mergeCell ref="B142:D142"/>
    <mergeCell ref="G142:H142"/>
    <mergeCell ref="Y142:Z142"/>
    <mergeCell ref="AA142:AB142"/>
    <mergeCell ref="AC142:AD142"/>
    <mergeCell ref="B143:D143"/>
    <mergeCell ref="G143:H143"/>
    <mergeCell ref="Y143:Z143"/>
    <mergeCell ref="AA143:AB143"/>
    <mergeCell ref="AC143:AD143"/>
    <mergeCell ref="B144:D144"/>
    <mergeCell ref="G144:H144"/>
    <mergeCell ref="Y144:Z144"/>
    <mergeCell ref="AA144:AB144"/>
    <mergeCell ref="AC144:AD144"/>
    <mergeCell ref="B145:D145"/>
    <mergeCell ref="G145:H145"/>
    <mergeCell ref="Y145:Z145"/>
    <mergeCell ref="AA145:AB145"/>
    <mergeCell ref="AC145:AD145"/>
    <mergeCell ref="B146:D146"/>
    <mergeCell ref="G146:H146"/>
    <mergeCell ref="Y146:Z146"/>
    <mergeCell ref="AA146:AB146"/>
    <mergeCell ref="AC146:AD146"/>
    <mergeCell ref="B147:D147"/>
    <mergeCell ref="G147:H147"/>
    <mergeCell ref="Y147:Z147"/>
    <mergeCell ref="AA147:AB147"/>
    <mergeCell ref="AC147:AD147"/>
    <mergeCell ref="B148:D148"/>
    <mergeCell ref="G148:H148"/>
    <mergeCell ref="Y148:Z148"/>
    <mergeCell ref="AA148:AB148"/>
    <mergeCell ref="AC148:AD148"/>
    <mergeCell ref="B149:D149"/>
    <mergeCell ref="G149:H149"/>
    <mergeCell ref="Y149:Z149"/>
    <mergeCell ref="AA149:AB149"/>
    <mergeCell ref="AC149:AD149"/>
    <mergeCell ref="B150:D150"/>
    <mergeCell ref="G150:H150"/>
    <mergeCell ref="Y150:Z150"/>
    <mergeCell ref="AA150:AB150"/>
    <mergeCell ref="AC150:AD150"/>
    <mergeCell ref="B151:D151"/>
    <mergeCell ref="G151:H151"/>
    <mergeCell ref="Y151:Z151"/>
    <mergeCell ref="AA151:AB151"/>
    <mergeCell ref="AC151:AD151"/>
    <mergeCell ref="B152:D152"/>
    <mergeCell ref="G152:H152"/>
    <mergeCell ref="Y152:Z152"/>
    <mergeCell ref="AA152:AB152"/>
    <mergeCell ref="AC152:AD152"/>
    <mergeCell ref="B153:D153"/>
    <mergeCell ref="G153:H153"/>
    <mergeCell ref="Y153:Z153"/>
    <mergeCell ref="AA153:AB153"/>
    <mergeCell ref="AC153:AD153"/>
    <mergeCell ref="B154:D154"/>
    <mergeCell ref="G154:H154"/>
    <mergeCell ref="Y154:Z154"/>
    <mergeCell ref="AA154:AB154"/>
    <mergeCell ref="AC154:AD154"/>
    <mergeCell ref="B155:D155"/>
    <mergeCell ref="G155:H155"/>
    <mergeCell ref="Y155:Z155"/>
    <mergeCell ref="AA155:AB155"/>
    <mergeCell ref="AC155:AD155"/>
    <mergeCell ref="B156:D156"/>
    <mergeCell ref="G156:H156"/>
    <mergeCell ref="Y156:Z156"/>
    <mergeCell ref="AA156:AB156"/>
    <mergeCell ref="AC156:AD156"/>
    <mergeCell ref="B157:D157"/>
    <mergeCell ref="G157:H157"/>
    <mergeCell ref="Y157:Z157"/>
    <mergeCell ref="AA157:AB157"/>
    <mergeCell ref="AC157:AD157"/>
    <mergeCell ref="B158:D158"/>
    <mergeCell ref="G158:H158"/>
    <mergeCell ref="Y158:Z158"/>
    <mergeCell ref="AA158:AB158"/>
    <mergeCell ref="AC158:AD158"/>
    <mergeCell ref="B159:D159"/>
    <mergeCell ref="G159:H159"/>
    <mergeCell ref="Y159:Z159"/>
    <mergeCell ref="AA159:AB159"/>
    <mergeCell ref="AC159:AD159"/>
    <mergeCell ref="B160:D160"/>
    <mergeCell ref="G160:H160"/>
    <mergeCell ref="Y160:Z160"/>
    <mergeCell ref="AA160:AB160"/>
    <mergeCell ref="AC160:AD160"/>
    <mergeCell ref="B161:D161"/>
    <mergeCell ref="G161:H161"/>
    <mergeCell ref="Y161:Z161"/>
    <mergeCell ref="AA161:AB161"/>
    <mergeCell ref="AC161:AD161"/>
    <mergeCell ref="B162:D162"/>
    <mergeCell ref="G162:H162"/>
    <mergeCell ref="Y162:Z162"/>
    <mergeCell ref="AA162:AB162"/>
    <mergeCell ref="AC162:AD162"/>
    <mergeCell ref="B163:D163"/>
    <mergeCell ref="G163:H163"/>
    <mergeCell ref="Y163:Z163"/>
    <mergeCell ref="AA163:AB163"/>
    <mergeCell ref="AC163:AD163"/>
    <mergeCell ref="B164:D164"/>
    <mergeCell ref="G164:H164"/>
    <mergeCell ref="Y164:Z164"/>
    <mergeCell ref="AA164:AB164"/>
    <mergeCell ref="AC164:AD164"/>
    <mergeCell ref="B165:D165"/>
    <mergeCell ref="G165:H165"/>
    <mergeCell ref="Y165:Z165"/>
    <mergeCell ref="AA165:AB165"/>
    <mergeCell ref="AC165:AD165"/>
    <mergeCell ref="B166:D166"/>
    <mergeCell ref="G166:H166"/>
    <mergeCell ref="Y166:Z166"/>
    <mergeCell ref="AA166:AB166"/>
    <mergeCell ref="AC166:AD166"/>
    <mergeCell ref="B167:D167"/>
    <mergeCell ref="G167:H167"/>
    <mergeCell ref="Y167:Z167"/>
    <mergeCell ref="AA167:AB167"/>
    <mergeCell ref="AC167:AD167"/>
    <mergeCell ref="B168:D168"/>
    <mergeCell ref="G168:H168"/>
    <mergeCell ref="Y168:Z168"/>
    <mergeCell ref="AA168:AB168"/>
    <mergeCell ref="AC168:AD168"/>
    <mergeCell ref="B169:D169"/>
    <mergeCell ref="G169:H169"/>
    <mergeCell ref="Y169:Z169"/>
    <mergeCell ref="AA169:AB169"/>
    <mergeCell ref="AC169:AD169"/>
    <mergeCell ref="B170:D170"/>
    <mergeCell ref="G170:H170"/>
    <mergeCell ref="Y170:Z170"/>
    <mergeCell ref="AA170:AB170"/>
    <mergeCell ref="AC170:AD170"/>
    <mergeCell ref="B171:D171"/>
    <mergeCell ref="G171:H171"/>
    <mergeCell ref="Y171:Z171"/>
    <mergeCell ref="AA171:AB171"/>
    <mergeCell ref="AC171:AD171"/>
    <mergeCell ref="B172:D172"/>
    <mergeCell ref="G172:H172"/>
    <mergeCell ref="Y172:Z172"/>
    <mergeCell ref="AA172:AB172"/>
    <mergeCell ref="AC172:AD172"/>
    <mergeCell ref="B173:D173"/>
    <mergeCell ref="G173:H173"/>
    <mergeCell ref="Y173:Z173"/>
    <mergeCell ref="AA173:AB173"/>
    <mergeCell ref="AC173:AD173"/>
    <mergeCell ref="B174:D174"/>
    <mergeCell ref="G174:H174"/>
    <mergeCell ref="Y174:Z174"/>
    <mergeCell ref="AA174:AB174"/>
    <mergeCell ref="AC174:AD174"/>
    <mergeCell ref="B175:D175"/>
    <mergeCell ref="G175:H175"/>
    <mergeCell ref="Y175:Z175"/>
    <mergeCell ref="AA175:AB175"/>
    <mergeCell ref="AC175:AD175"/>
    <mergeCell ref="B176:D176"/>
    <mergeCell ref="G176:H176"/>
    <mergeCell ref="Y176:Z176"/>
    <mergeCell ref="AA176:AB176"/>
    <mergeCell ref="AC176:AD176"/>
    <mergeCell ref="B177:D177"/>
    <mergeCell ref="G177:H177"/>
    <mergeCell ref="Y177:Z177"/>
    <mergeCell ref="AA177:AB177"/>
    <mergeCell ref="AC177:AD177"/>
    <mergeCell ref="B178:D178"/>
    <mergeCell ref="G178:H178"/>
    <mergeCell ref="Y178:Z178"/>
    <mergeCell ref="AA178:AB178"/>
    <mergeCell ref="AC178:AD178"/>
    <mergeCell ref="B179:D179"/>
    <mergeCell ref="G179:H179"/>
    <mergeCell ref="Y179:Z179"/>
    <mergeCell ref="AA179:AB179"/>
    <mergeCell ref="AC179:AD179"/>
    <mergeCell ref="B180:D180"/>
    <mergeCell ref="G180:H180"/>
    <mergeCell ref="Y180:Z180"/>
    <mergeCell ref="AA180:AB180"/>
    <mergeCell ref="AC180:AD180"/>
    <mergeCell ref="B181:D181"/>
    <mergeCell ref="G181:H181"/>
    <mergeCell ref="Y181:Z181"/>
    <mergeCell ref="AA181:AB181"/>
    <mergeCell ref="AC181:AD181"/>
    <mergeCell ref="B182:D182"/>
    <mergeCell ref="G182:H182"/>
    <mergeCell ref="Y182:Z182"/>
    <mergeCell ref="AA182:AB182"/>
    <mergeCell ref="AC182:AD182"/>
    <mergeCell ref="B183:D183"/>
    <mergeCell ref="G183:H183"/>
    <mergeCell ref="Y183:Z183"/>
    <mergeCell ref="AA183:AB183"/>
    <mergeCell ref="AC183:AD183"/>
    <mergeCell ref="B184:D184"/>
    <mergeCell ref="G184:H184"/>
    <mergeCell ref="Y184:Z184"/>
    <mergeCell ref="AA184:AB184"/>
    <mergeCell ref="AC184:AD184"/>
  </mergeCells>
  <printOptions/>
  <pageMargins left="0.1968503937007874" right="0.1968503937007874" top="0.3937007874015748" bottom="0.6692913385826772" header="0.3937007874015748" footer="0.3937007874015748"/>
  <pageSetup fitToHeight="0" fitToWidth="1" horizontalDpi="600" verticalDpi="600" orientation="landscape" paperSize="9" scale="50" r:id="rId1"/>
  <headerFooter alignWithMargins="0">
    <oddFooter>&amp;L&amp;C&amp;"Arial"&amp;8 - 1 - 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86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62.421875" style="0" customWidth="1"/>
    <col min="2" max="2" width="7.28125" style="0" customWidth="1"/>
    <col min="3" max="3" width="36.140625" style="0" customWidth="1"/>
    <col min="4" max="4" width="20.28125" style="0" customWidth="1"/>
    <col min="5" max="5" width="21.28125" style="0" customWidth="1"/>
    <col min="6" max="6" width="19.421875" style="0" customWidth="1"/>
    <col min="7" max="7" width="19.00390625" style="0" customWidth="1"/>
    <col min="8" max="9" width="20.28125" style="0" customWidth="1"/>
    <col min="10" max="10" width="24.57421875" style="0" customWidth="1"/>
  </cols>
  <sheetData>
    <row r="1" ht="2.25" customHeight="1"/>
    <row r="2" ht="3.75" customHeight="1"/>
    <row r="3" spans="1:9" ht="14.25" customHeight="1">
      <c r="A3" s="26"/>
      <c r="B3" s="26"/>
      <c r="C3" s="26"/>
      <c r="D3" s="26"/>
      <c r="E3" s="26"/>
      <c r="F3" s="87" t="s">
        <v>475</v>
      </c>
      <c r="G3" s="88"/>
      <c r="H3" s="88"/>
      <c r="I3" s="26"/>
    </row>
    <row r="4" spans="1:9" ht="3.75" customHeight="1">
      <c r="A4" s="26"/>
      <c r="B4" s="26"/>
      <c r="C4" s="26"/>
      <c r="D4" s="26"/>
      <c r="E4" s="26"/>
      <c r="F4" s="26"/>
      <c r="G4" s="26"/>
      <c r="H4" s="26"/>
      <c r="I4" s="26"/>
    </row>
    <row r="5" spans="1:9" ht="17.25" customHeight="1">
      <c r="A5" s="27"/>
      <c r="B5" s="27"/>
      <c r="C5" s="27"/>
      <c r="D5" s="89" t="s">
        <v>135</v>
      </c>
      <c r="E5" s="90"/>
      <c r="F5" s="90"/>
      <c r="G5" s="89" t="s">
        <v>136</v>
      </c>
      <c r="H5" s="90"/>
      <c r="I5" s="91"/>
    </row>
    <row r="6" spans="1:9" ht="150" customHeight="1">
      <c r="A6" s="29" t="s">
        <v>137</v>
      </c>
      <c r="B6" s="29" t="s">
        <v>138</v>
      </c>
      <c r="C6" s="29" t="s">
        <v>476</v>
      </c>
      <c r="D6" s="28" t="s">
        <v>140</v>
      </c>
      <c r="E6" s="28" t="s">
        <v>142</v>
      </c>
      <c r="F6" s="28" t="s">
        <v>146</v>
      </c>
      <c r="G6" s="28" t="s">
        <v>140</v>
      </c>
      <c r="H6" s="28" t="s">
        <v>142</v>
      </c>
      <c r="I6" s="28" t="s">
        <v>146</v>
      </c>
    </row>
    <row r="7" spans="1:9" ht="17.25" customHeight="1">
      <c r="A7" s="28" t="s">
        <v>150</v>
      </c>
      <c r="B7" s="28" t="s">
        <v>151</v>
      </c>
      <c r="C7" s="28" t="s">
        <v>152</v>
      </c>
      <c r="D7" s="28" t="s">
        <v>153</v>
      </c>
      <c r="E7" s="28" t="s">
        <v>155</v>
      </c>
      <c r="F7" s="28" t="s">
        <v>101</v>
      </c>
      <c r="G7" s="28" t="s">
        <v>159</v>
      </c>
      <c r="H7" s="28" t="s">
        <v>161</v>
      </c>
      <c r="I7" s="28" t="s">
        <v>165</v>
      </c>
    </row>
    <row r="8" spans="1:9" ht="14.25">
      <c r="A8" s="30" t="s">
        <v>477</v>
      </c>
      <c r="B8" s="28" t="s">
        <v>25</v>
      </c>
      <c r="C8" s="28" t="s">
        <v>170</v>
      </c>
      <c r="D8" s="31">
        <v>1307146632.75</v>
      </c>
      <c r="E8" s="31">
        <v>1307146632.75</v>
      </c>
      <c r="F8" s="31">
        <v>1307146632.75</v>
      </c>
      <c r="G8" s="31">
        <v>551099770.34</v>
      </c>
      <c r="H8" s="31">
        <v>551099770.34</v>
      </c>
      <c r="I8" s="31">
        <v>551099770.34</v>
      </c>
    </row>
    <row r="9" spans="1:9" ht="15">
      <c r="A9" s="30" t="s">
        <v>478</v>
      </c>
      <c r="B9" s="28" t="s">
        <v>25</v>
      </c>
      <c r="C9" s="32" t="s">
        <v>479</v>
      </c>
      <c r="D9" s="31">
        <v>91378435</v>
      </c>
      <c r="E9" s="31">
        <v>91378435</v>
      </c>
      <c r="F9" s="31">
        <v>91378435</v>
      </c>
      <c r="G9" s="31">
        <v>38716868.59</v>
      </c>
      <c r="H9" s="31">
        <v>38716868.59</v>
      </c>
      <c r="I9" s="31">
        <v>38716868.59</v>
      </c>
    </row>
    <row r="10" spans="1:9" ht="42.75">
      <c r="A10" s="30" t="s">
        <v>480</v>
      </c>
      <c r="B10" s="28" t="s">
        <v>25</v>
      </c>
      <c r="C10" s="32" t="s">
        <v>481</v>
      </c>
      <c r="D10" s="31">
        <v>2503700</v>
      </c>
      <c r="E10" s="31">
        <v>2503700</v>
      </c>
      <c r="F10" s="31">
        <v>2503700</v>
      </c>
      <c r="G10" s="31">
        <v>1244112.62</v>
      </c>
      <c r="H10" s="31">
        <v>1244112.62</v>
      </c>
      <c r="I10" s="31">
        <v>1244112.62</v>
      </c>
    </row>
    <row r="11" spans="1:9" ht="57">
      <c r="A11" s="33" t="s">
        <v>482</v>
      </c>
      <c r="B11" s="28" t="s">
        <v>25</v>
      </c>
      <c r="C11" s="32" t="s">
        <v>483</v>
      </c>
      <c r="D11" s="31">
        <v>1819558</v>
      </c>
      <c r="E11" s="31">
        <v>1819558</v>
      </c>
      <c r="F11" s="31">
        <v>1819558</v>
      </c>
      <c r="G11" s="31">
        <v>949039.67</v>
      </c>
      <c r="H11" s="31">
        <v>949039.67</v>
      </c>
      <c r="I11" s="31">
        <v>949039.67</v>
      </c>
    </row>
    <row r="12" spans="1:9" ht="28.5">
      <c r="A12" s="33" t="s">
        <v>484</v>
      </c>
      <c r="B12" s="28" t="s">
        <v>25</v>
      </c>
      <c r="C12" s="32" t="s">
        <v>485</v>
      </c>
      <c r="D12" s="31">
        <v>1819558</v>
      </c>
      <c r="E12" s="31">
        <v>1819558</v>
      </c>
      <c r="F12" s="31">
        <v>1819558</v>
      </c>
      <c r="G12" s="31">
        <v>949039.67</v>
      </c>
      <c r="H12" s="31">
        <v>949039.67</v>
      </c>
      <c r="I12" s="31">
        <v>949039.67</v>
      </c>
    </row>
    <row r="13" spans="1:9" ht="42.75">
      <c r="A13" s="33" t="s">
        <v>486</v>
      </c>
      <c r="B13" s="28" t="s">
        <v>25</v>
      </c>
      <c r="C13" s="32" t="s">
        <v>487</v>
      </c>
      <c r="D13" s="31">
        <v>1814458</v>
      </c>
      <c r="E13" s="31">
        <v>1814458</v>
      </c>
      <c r="F13" s="31">
        <v>1814458</v>
      </c>
      <c r="G13" s="31">
        <v>947139.67</v>
      </c>
      <c r="H13" s="31">
        <v>947139.67</v>
      </c>
      <c r="I13" s="31">
        <v>947139.67</v>
      </c>
    </row>
    <row r="14" spans="1:9" ht="15">
      <c r="A14" s="30" t="s">
        <v>488</v>
      </c>
      <c r="B14" s="28">
        <v>200</v>
      </c>
      <c r="C14" s="32" t="s">
        <v>489</v>
      </c>
      <c r="D14" s="31">
        <v>1814458</v>
      </c>
      <c r="E14" s="31">
        <v>1814458</v>
      </c>
      <c r="F14" s="31">
        <v>1814458</v>
      </c>
      <c r="G14" s="31">
        <v>947139.67</v>
      </c>
      <c r="H14" s="31">
        <v>947139.67</v>
      </c>
      <c r="I14" s="31">
        <v>947139.67</v>
      </c>
    </row>
    <row r="15" spans="1:9" ht="15">
      <c r="A15" s="30" t="s">
        <v>490</v>
      </c>
      <c r="B15" s="28">
        <v>200</v>
      </c>
      <c r="C15" s="32" t="s">
        <v>491</v>
      </c>
      <c r="D15" s="31">
        <v>1814458</v>
      </c>
      <c r="E15" s="31">
        <v>1814458</v>
      </c>
      <c r="F15" s="31">
        <v>1814458</v>
      </c>
      <c r="G15" s="31">
        <v>947139.67</v>
      </c>
      <c r="H15" s="31">
        <v>947139.67</v>
      </c>
      <c r="I15" s="31">
        <v>947139.67</v>
      </c>
    </row>
    <row r="16" spans="1:9" ht="15">
      <c r="A16" s="30" t="s">
        <v>492</v>
      </c>
      <c r="B16" s="28">
        <v>200</v>
      </c>
      <c r="C16" s="32" t="s">
        <v>493</v>
      </c>
      <c r="D16" s="31">
        <v>1389358</v>
      </c>
      <c r="E16" s="31">
        <v>1389358</v>
      </c>
      <c r="F16" s="31">
        <v>1389358</v>
      </c>
      <c r="G16" s="31">
        <v>723279.81</v>
      </c>
      <c r="H16" s="31">
        <v>723279.81</v>
      </c>
      <c r="I16" s="31">
        <v>723279.81</v>
      </c>
    </row>
    <row r="17" spans="1:9" ht="15">
      <c r="A17" s="30" t="s">
        <v>494</v>
      </c>
      <c r="B17" s="28">
        <v>200</v>
      </c>
      <c r="C17" s="32" t="s">
        <v>495</v>
      </c>
      <c r="D17" s="31">
        <v>425100</v>
      </c>
      <c r="E17" s="31">
        <v>425100</v>
      </c>
      <c r="F17" s="31">
        <v>425100</v>
      </c>
      <c r="G17" s="31">
        <v>223859.86</v>
      </c>
      <c r="H17" s="31">
        <v>223859.86</v>
      </c>
      <c r="I17" s="31">
        <v>223859.86</v>
      </c>
    </row>
    <row r="18" spans="1:9" ht="42.75">
      <c r="A18" s="33" t="s">
        <v>496</v>
      </c>
      <c r="B18" s="28" t="s">
        <v>25</v>
      </c>
      <c r="C18" s="32" t="s">
        <v>497</v>
      </c>
      <c r="D18" s="31">
        <v>5100</v>
      </c>
      <c r="E18" s="31">
        <v>5100</v>
      </c>
      <c r="F18" s="31">
        <v>5100</v>
      </c>
      <c r="G18" s="31">
        <v>1900</v>
      </c>
      <c r="H18" s="31">
        <v>1900</v>
      </c>
      <c r="I18" s="31">
        <v>1900</v>
      </c>
    </row>
    <row r="19" spans="1:9" ht="15">
      <c r="A19" s="30" t="s">
        <v>488</v>
      </c>
      <c r="B19" s="28">
        <v>200</v>
      </c>
      <c r="C19" s="32" t="s">
        <v>498</v>
      </c>
      <c r="D19" s="31">
        <v>5100</v>
      </c>
      <c r="E19" s="31">
        <v>5100</v>
      </c>
      <c r="F19" s="31">
        <v>5100</v>
      </c>
      <c r="G19" s="31">
        <v>1900</v>
      </c>
      <c r="H19" s="31">
        <v>1900</v>
      </c>
      <c r="I19" s="31">
        <v>1900</v>
      </c>
    </row>
    <row r="20" spans="1:9" ht="15">
      <c r="A20" s="30" t="s">
        <v>499</v>
      </c>
      <c r="B20" s="28">
        <v>200</v>
      </c>
      <c r="C20" s="32" t="s">
        <v>500</v>
      </c>
      <c r="D20" s="31">
        <v>5100</v>
      </c>
      <c r="E20" s="31">
        <v>5100</v>
      </c>
      <c r="F20" s="31">
        <v>5100</v>
      </c>
      <c r="G20" s="31">
        <v>1900</v>
      </c>
      <c r="H20" s="31">
        <v>1900</v>
      </c>
      <c r="I20" s="31">
        <v>1900</v>
      </c>
    </row>
    <row r="21" spans="1:9" ht="15">
      <c r="A21" s="30" t="s">
        <v>501</v>
      </c>
      <c r="B21" s="28">
        <v>200</v>
      </c>
      <c r="C21" s="32" t="s">
        <v>502</v>
      </c>
      <c r="D21" s="31">
        <v>5100</v>
      </c>
      <c r="E21" s="31">
        <v>5100</v>
      </c>
      <c r="F21" s="31">
        <v>5100</v>
      </c>
      <c r="G21" s="31">
        <v>1900</v>
      </c>
      <c r="H21" s="31">
        <v>1900</v>
      </c>
      <c r="I21" s="31">
        <v>1900</v>
      </c>
    </row>
    <row r="22" spans="1:9" ht="28.5">
      <c r="A22" s="33" t="s">
        <v>503</v>
      </c>
      <c r="B22" s="28" t="s">
        <v>25</v>
      </c>
      <c r="C22" s="32" t="s">
        <v>504</v>
      </c>
      <c r="D22" s="31">
        <v>684042</v>
      </c>
      <c r="E22" s="31">
        <v>684042</v>
      </c>
      <c r="F22" s="31">
        <v>684042</v>
      </c>
      <c r="G22" s="31">
        <v>294974.75</v>
      </c>
      <c r="H22" s="31">
        <v>294974.75</v>
      </c>
      <c r="I22" s="31">
        <v>294974.75</v>
      </c>
    </row>
    <row r="23" spans="1:9" ht="28.5">
      <c r="A23" s="33" t="s">
        <v>505</v>
      </c>
      <c r="B23" s="28" t="s">
        <v>25</v>
      </c>
      <c r="C23" s="32" t="s">
        <v>506</v>
      </c>
      <c r="D23" s="31">
        <v>684042</v>
      </c>
      <c r="E23" s="31">
        <v>684042</v>
      </c>
      <c r="F23" s="31">
        <v>684042</v>
      </c>
      <c r="G23" s="31">
        <v>294974.75</v>
      </c>
      <c r="H23" s="31">
        <v>294974.75</v>
      </c>
      <c r="I23" s="31">
        <v>294974.75</v>
      </c>
    </row>
    <row r="24" spans="1:9" ht="28.5">
      <c r="A24" s="33" t="s">
        <v>507</v>
      </c>
      <c r="B24" s="28" t="s">
        <v>25</v>
      </c>
      <c r="C24" s="32" t="s">
        <v>508</v>
      </c>
      <c r="D24" s="31">
        <v>43100</v>
      </c>
      <c r="E24" s="31">
        <v>43100</v>
      </c>
      <c r="F24" s="31">
        <v>43100</v>
      </c>
      <c r="G24" s="31">
        <v>6078.97</v>
      </c>
      <c r="H24" s="31">
        <v>6078.97</v>
      </c>
      <c r="I24" s="31">
        <v>6078.97</v>
      </c>
    </row>
    <row r="25" spans="1:9" ht="15">
      <c r="A25" s="30" t="s">
        <v>488</v>
      </c>
      <c r="B25" s="28">
        <v>200</v>
      </c>
      <c r="C25" s="32" t="s">
        <v>509</v>
      </c>
      <c r="D25" s="31">
        <v>28100</v>
      </c>
      <c r="E25" s="31">
        <v>28100</v>
      </c>
      <c r="F25" s="31">
        <v>28100</v>
      </c>
      <c r="G25" s="31">
        <v>6078.97</v>
      </c>
      <c r="H25" s="31">
        <v>6078.97</v>
      </c>
      <c r="I25" s="31">
        <v>6078.97</v>
      </c>
    </row>
    <row r="26" spans="1:9" ht="15">
      <c r="A26" s="30" t="s">
        <v>499</v>
      </c>
      <c r="B26" s="28">
        <v>200</v>
      </c>
      <c r="C26" s="32" t="s">
        <v>510</v>
      </c>
      <c r="D26" s="31">
        <v>28100</v>
      </c>
      <c r="E26" s="31">
        <v>28100</v>
      </c>
      <c r="F26" s="31">
        <v>28100</v>
      </c>
      <c r="G26" s="31">
        <v>6078.97</v>
      </c>
      <c r="H26" s="31">
        <v>6078.97</v>
      </c>
      <c r="I26" s="31">
        <v>6078.97</v>
      </c>
    </row>
    <row r="27" spans="1:9" ht="15">
      <c r="A27" s="30" t="s">
        <v>511</v>
      </c>
      <c r="B27" s="28">
        <v>200</v>
      </c>
      <c r="C27" s="32" t="s">
        <v>512</v>
      </c>
      <c r="D27" s="31">
        <v>14000</v>
      </c>
      <c r="E27" s="31">
        <v>14000</v>
      </c>
      <c r="F27" s="31">
        <v>14000</v>
      </c>
      <c r="G27" s="31">
        <v>3828.97</v>
      </c>
      <c r="H27" s="31">
        <v>3828.97</v>
      </c>
      <c r="I27" s="31">
        <v>3828.97</v>
      </c>
    </row>
    <row r="28" spans="1:9" ht="15">
      <c r="A28" s="30" t="s">
        <v>513</v>
      </c>
      <c r="B28" s="28">
        <v>200</v>
      </c>
      <c r="C28" s="32" t="s">
        <v>514</v>
      </c>
      <c r="D28" s="31">
        <v>5100</v>
      </c>
      <c r="E28" s="31">
        <v>5100</v>
      </c>
      <c r="F28" s="31">
        <v>5100</v>
      </c>
      <c r="G28" s="34" t="s">
        <v>171</v>
      </c>
      <c r="H28" s="34" t="s">
        <v>171</v>
      </c>
      <c r="I28" s="34" t="s">
        <v>171</v>
      </c>
    </row>
    <row r="29" spans="1:9" ht="15">
      <c r="A29" s="30" t="s">
        <v>515</v>
      </c>
      <c r="B29" s="28">
        <v>200</v>
      </c>
      <c r="C29" s="32" t="s">
        <v>516</v>
      </c>
      <c r="D29" s="31">
        <v>9000</v>
      </c>
      <c r="E29" s="31">
        <v>9000</v>
      </c>
      <c r="F29" s="31">
        <v>9000</v>
      </c>
      <c r="G29" s="31">
        <v>2250</v>
      </c>
      <c r="H29" s="31">
        <v>2250</v>
      </c>
      <c r="I29" s="31">
        <v>2250</v>
      </c>
    </row>
    <row r="30" spans="1:9" ht="15">
      <c r="A30" s="30" t="s">
        <v>517</v>
      </c>
      <c r="B30" s="28">
        <v>200</v>
      </c>
      <c r="C30" s="32" t="s">
        <v>518</v>
      </c>
      <c r="D30" s="31">
        <v>15000</v>
      </c>
      <c r="E30" s="31">
        <v>15000</v>
      </c>
      <c r="F30" s="31">
        <v>15000</v>
      </c>
      <c r="G30" s="34" t="s">
        <v>171</v>
      </c>
      <c r="H30" s="34" t="s">
        <v>171</v>
      </c>
      <c r="I30" s="34" t="s">
        <v>171</v>
      </c>
    </row>
    <row r="31" spans="1:9" ht="15">
      <c r="A31" s="30" t="s">
        <v>519</v>
      </c>
      <c r="B31" s="28">
        <v>200</v>
      </c>
      <c r="C31" s="32" t="s">
        <v>520</v>
      </c>
      <c r="D31" s="31">
        <v>3000</v>
      </c>
      <c r="E31" s="31">
        <v>3000</v>
      </c>
      <c r="F31" s="31">
        <v>3000</v>
      </c>
      <c r="G31" s="34" t="s">
        <v>171</v>
      </c>
      <c r="H31" s="34" t="s">
        <v>171</v>
      </c>
      <c r="I31" s="34" t="s">
        <v>171</v>
      </c>
    </row>
    <row r="32" spans="1:9" ht="15">
      <c r="A32" s="30" t="s">
        <v>521</v>
      </c>
      <c r="B32" s="28">
        <v>200</v>
      </c>
      <c r="C32" s="32" t="s">
        <v>522</v>
      </c>
      <c r="D32" s="31">
        <v>12000</v>
      </c>
      <c r="E32" s="31">
        <v>12000</v>
      </c>
      <c r="F32" s="31">
        <v>12000</v>
      </c>
      <c r="G32" s="34" t="s">
        <v>171</v>
      </c>
      <c r="H32" s="34" t="s">
        <v>171</v>
      </c>
      <c r="I32" s="34" t="s">
        <v>171</v>
      </c>
    </row>
    <row r="33" spans="1:9" ht="28.5">
      <c r="A33" s="33" t="s">
        <v>523</v>
      </c>
      <c r="B33" s="28" t="s">
        <v>25</v>
      </c>
      <c r="C33" s="32" t="s">
        <v>524</v>
      </c>
      <c r="D33" s="31">
        <v>640942</v>
      </c>
      <c r="E33" s="31">
        <v>640942</v>
      </c>
      <c r="F33" s="31">
        <v>640942</v>
      </c>
      <c r="G33" s="31">
        <v>288895.78</v>
      </c>
      <c r="H33" s="31">
        <v>288895.78</v>
      </c>
      <c r="I33" s="31">
        <v>288895.78</v>
      </c>
    </row>
    <row r="34" spans="1:9" ht="15">
      <c r="A34" s="30" t="s">
        <v>488</v>
      </c>
      <c r="B34" s="28">
        <v>200</v>
      </c>
      <c r="C34" s="32" t="s">
        <v>525</v>
      </c>
      <c r="D34" s="31">
        <v>602600</v>
      </c>
      <c r="E34" s="31">
        <v>602600</v>
      </c>
      <c r="F34" s="31">
        <v>602600</v>
      </c>
      <c r="G34" s="31">
        <v>270553.78</v>
      </c>
      <c r="H34" s="31">
        <v>270553.78</v>
      </c>
      <c r="I34" s="31">
        <v>270553.78</v>
      </c>
    </row>
    <row r="35" spans="1:9" ht="15">
      <c r="A35" s="30" t="s">
        <v>499</v>
      </c>
      <c r="B35" s="28">
        <v>200</v>
      </c>
      <c r="C35" s="32" t="s">
        <v>526</v>
      </c>
      <c r="D35" s="31">
        <v>582600</v>
      </c>
      <c r="E35" s="31">
        <v>582600</v>
      </c>
      <c r="F35" s="31">
        <v>582600</v>
      </c>
      <c r="G35" s="31">
        <v>262986.28</v>
      </c>
      <c r="H35" s="31">
        <v>262986.28</v>
      </c>
      <c r="I35" s="31">
        <v>262986.28</v>
      </c>
    </row>
    <row r="36" spans="1:9" ht="15">
      <c r="A36" s="30" t="s">
        <v>511</v>
      </c>
      <c r="B36" s="28">
        <v>200</v>
      </c>
      <c r="C36" s="32" t="s">
        <v>527</v>
      </c>
      <c r="D36" s="31">
        <v>4000</v>
      </c>
      <c r="E36" s="31">
        <v>4000</v>
      </c>
      <c r="F36" s="31">
        <v>4000</v>
      </c>
      <c r="G36" s="34" t="s">
        <v>171</v>
      </c>
      <c r="H36" s="34" t="s">
        <v>171</v>
      </c>
      <c r="I36" s="34" t="s">
        <v>171</v>
      </c>
    </row>
    <row r="37" spans="1:9" ht="15">
      <c r="A37" s="30" t="s">
        <v>501</v>
      </c>
      <c r="B37" s="28">
        <v>200</v>
      </c>
      <c r="C37" s="32" t="s">
        <v>528</v>
      </c>
      <c r="D37" s="31">
        <v>240000</v>
      </c>
      <c r="E37" s="31">
        <v>240000</v>
      </c>
      <c r="F37" s="31">
        <v>240000</v>
      </c>
      <c r="G37" s="31">
        <v>102000</v>
      </c>
      <c r="H37" s="31">
        <v>102000</v>
      </c>
      <c r="I37" s="31">
        <v>102000</v>
      </c>
    </row>
    <row r="38" spans="1:9" ht="15">
      <c r="A38" s="30" t="s">
        <v>515</v>
      </c>
      <c r="B38" s="28">
        <v>200</v>
      </c>
      <c r="C38" s="32" t="s">
        <v>529</v>
      </c>
      <c r="D38" s="31">
        <v>338600</v>
      </c>
      <c r="E38" s="31">
        <v>338600</v>
      </c>
      <c r="F38" s="31">
        <v>338600</v>
      </c>
      <c r="G38" s="31">
        <v>160986.28</v>
      </c>
      <c r="H38" s="31">
        <v>160986.28</v>
      </c>
      <c r="I38" s="31">
        <v>160986.28</v>
      </c>
    </row>
    <row r="39" spans="1:9" ht="15">
      <c r="A39" s="30" t="s">
        <v>530</v>
      </c>
      <c r="B39" s="28">
        <v>200</v>
      </c>
      <c r="C39" s="32" t="s">
        <v>531</v>
      </c>
      <c r="D39" s="31">
        <v>20000</v>
      </c>
      <c r="E39" s="31">
        <v>20000</v>
      </c>
      <c r="F39" s="31">
        <v>20000</v>
      </c>
      <c r="G39" s="31">
        <v>7567.5</v>
      </c>
      <c r="H39" s="31">
        <v>7567.5</v>
      </c>
      <c r="I39" s="31">
        <v>7567.5</v>
      </c>
    </row>
    <row r="40" spans="1:9" ht="15">
      <c r="A40" s="30" t="s">
        <v>517</v>
      </c>
      <c r="B40" s="28">
        <v>200</v>
      </c>
      <c r="C40" s="32" t="s">
        <v>532</v>
      </c>
      <c r="D40" s="31">
        <v>38342</v>
      </c>
      <c r="E40" s="31">
        <v>38342</v>
      </c>
      <c r="F40" s="31">
        <v>38342</v>
      </c>
      <c r="G40" s="31">
        <v>18342</v>
      </c>
      <c r="H40" s="31">
        <v>18342</v>
      </c>
      <c r="I40" s="31">
        <v>18342</v>
      </c>
    </row>
    <row r="41" spans="1:9" ht="15">
      <c r="A41" s="30" t="s">
        <v>519</v>
      </c>
      <c r="B41" s="28">
        <v>200</v>
      </c>
      <c r="C41" s="32" t="s">
        <v>533</v>
      </c>
      <c r="D41" s="31">
        <v>18342</v>
      </c>
      <c r="E41" s="31">
        <v>18342</v>
      </c>
      <c r="F41" s="31">
        <v>18342</v>
      </c>
      <c r="G41" s="31">
        <v>18342</v>
      </c>
      <c r="H41" s="31">
        <v>18342</v>
      </c>
      <c r="I41" s="31">
        <v>18342</v>
      </c>
    </row>
    <row r="42" spans="1:9" ht="15">
      <c r="A42" s="30" t="s">
        <v>521</v>
      </c>
      <c r="B42" s="28">
        <v>200</v>
      </c>
      <c r="C42" s="32" t="s">
        <v>534</v>
      </c>
      <c r="D42" s="31">
        <v>20000</v>
      </c>
      <c r="E42" s="31">
        <v>20000</v>
      </c>
      <c r="F42" s="31">
        <v>20000</v>
      </c>
      <c r="G42" s="34" t="s">
        <v>171</v>
      </c>
      <c r="H42" s="34" t="s">
        <v>171</v>
      </c>
      <c r="I42" s="34" t="s">
        <v>171</v>
      </c>
    </row>
    <row r="43" spans="1:9" ht="15">
      <c r="A43" s="33" t="s">
        <v>535</v>
      </c>
      <c r="B43" s="28" t="s">
        <v>25</v>
      </c>
      <c r="C43" s="32" t="s">
        <v>536</v>
      </c>
      <c r="D43" s="31">
        <v>100</v>
      </c>
      <c r="E43" s="31">
        <v>100</v>
      </c>
      <c r="F43" s="31">
        <v>100</v>
      </c>
      <c r="G43" s="31">
        <v>98.2</v>
      </c>
      <c r="H43" s="31">
        <v>98.2</v>
      </c>
      <c r="I43" s="31">
        <v>98.2</v>
      </c>
    </row>
    <row r="44" spans="1:9" ht="15">
      <c r="A44" s="33" t="s">
        <v>537</v>
      </c>
      <c r="B44" s="28" t="s">
        <v>25</v>
      </c>
      <c r="C44" s="32" t="s">
        <v>538</v>
      </c>
      <c r="D44" s="31">
        <v>100</v>
      </c>
      <c r="E44" s="31">
        <v>100</v>
      </c>
      <c r="F44" s="31">
        <v>100</v>
      </c>
      <c r="G44" s="31">
        <v>98.2</v>
      </c>
      <c r="H44" s="31">
        <v>98.2</v>
      </c>
      <c r="I44" s="31">
        <v>98.2</v>
      </c>
    </row>
    <row r="45" spans="1:9" ht="15">
      <c r="A45" s="33" t="s">
        <v>539</v>
      </c>
      <c r="B45" s="28" t="s">
        <v>25</v>
      </c>
      <c r="C45" s="32" t="s">
        <v>540</v>
      </c>
      <c r="D45" s="31">
        <v>100</v>
      </c>
      <c r="E45" s="31">
        <v>100</v>
      </c>
      <c r="F45" s="31">
        <v>100</v>
      </c>
      <c r="G45" s="31">
        <v>98.2</v>
      </c>
      <c r="H45" s="31">
        <v>98.2</v>
      </c>
      <c r="I45" s="31">
        <v>98.2</v>
      </c>
    </row>
    <row r="46" spans="1:9" ht="15">
      <c r="A46" s="30" t="s">
        <v>488</v>
      </c>
      <c r="B46" s="28">
        <v>200</v>
      </c>
      <c r="C46" s="32" t="s">
        <v>541</v>
      </c>
      <c r="D46" s="31">
        <v>100</v>
      </c>
      <c r="E46" s="31">
        <v>100</v>
      </c>
      <c r="F46" s="31">
        <v>100</v>
      </c>
      <c r="G46" s="31">
        <v>98.2</v>
      </c>
      <c r="H46" s="31">
        <v>98.2</v>
      </c>
      <c r="I46" s="31">
        <v>98.2</v>
      </c>
    </row>
    <row r="47" spans="1:9" ht="15">
      <c r="A47" s="30" t="s">
        <v>530</v>
      </c>
      <c r="B47" s="28">
        <v>200</v>
      </c>
      <c r="C47" s="32" t="s">
        <v>542</v>
      </c>
      <c r="D47" s="31">
        <v>100</v>
      </c>
      <c r="E47" s="31">
        <v>100</v>
      </c>
      <c r="F47" s="31">
        <v>100</v>
      </c>
      <c r="G47" s="31">
        <v>98.2</v>
      </c>
      <c r="H47" s="31">
        <v>98.2</v>
      </c>
      <c r="I47" s="31">
        <v>98.2</v>
      </c>
    </row>
    <row r="48" spans="1:9" ht="42.75">
      <c r="A48" s="30" t="s">
        <v>543</v>
      </c>
      <c r="B48" s="28" t="s">
        <v>25</v>
      </c>
      <c r="C48" s="32" t="s">
        <v>544</v>
      </c>
      <c r="D48" s="31">
        <v>60340000</v>
      </c>
      <c r="E48" s="31">
        <v>60340000</v>
      </c>
      <c r="F48" s="31">
        <v>60340000</v>
      </c>
      <c r="G48" s="31">
        <v>25722712.16</v>
      </c>
      <c r="H48" s="31">
        <v>25722712.16</v>
      </c>
      <c r="I48" s="31">
        <v>25722712.16</v>
      </c>
    </row>
    <row r="49" spans="1:9" ht="57">
      <c r="A49" s="33" t="s">
        <v>482</v>
      </c>
      <c r="B49" s="28" t="s">
        <v>25</v>
      </c>
      <c r="C49" s="32" t="s">
        <v>545</v>
      </c>
      <c r="D49" s="31">
        <v>48541382</v>
      </c>
      <c r="E49" s="31">
        <v>48541382</v>
      </c>
      <c r="F49" s="31">
        <v>48541382</v>
      </c>
      <c r="G49" s="31">
        <v>21961675.96</v>
      </c>
      <c r="H49" s="31">
        <v>21961675.96</v>
      </c>
      <c r="I49" s="31">
        <v>21961675.96</v>
      </c>
    </row>
    <row r="50" spans="1:9" ht="28.5">
      <c r="A50" s="33" t="s">
        <v>484</v>
      </c>
      <c r="B50" s="28" t="s">
        <v>25</v>
      </c>
      <c r="C50" s="32" t="s">
        <v>546</v>
      </c>
      <c r="D50" s="31">
        <v>48541382</v>
      </c>
      <c r="E50" s="31">
        <v>48541382</v>
      </c>
      <c r="F50" s="31">
        <v>48541382</v>
      </c>
      <c r="G50" s="31">
        <v>21961675.96</v>
      </c>
      <c r="H50" s="31">
        <v>21961675.96</v>
      </c>
      <c r="I50" s="31">
        <v>21961675.96</v>
      </c>
    </row>
    <row r="51" spans="1:9" ht="42.75">
      <c r="A51" s="33" t="s">
        <v>486</v>
      </c>
      <c r="B51" s="28" t="s">
        <v>25</v>
      </c>
      <c r="C51" s="32" t="s">
        <v>547</v>
      </c>
      <c r="D51" s="31">
        <v>48354300</v>
      </c>
      <c r="E51" s="31">
        <v>48354300</v>
      </c>
      <c r="F51" s="31">
        <v>48354300</v>
      </c>
      <c r="G51" s="31">
        <v>21927668.96</v>
      </c>
      <c r="H51" s="31">
        <v>21927668.96</v>
      </c>
      <c r="I51" s="31">
        <v>21927668.96</v>
      </c>
    </row>
    <row r="52" spans="1:9" ht="15">
      <c r="A52" s="30" t="s">
        <v>488</v>
      </c>
      <c r="B52" s="28">
        <v>200</v>
      </c>
      <c r="C52" s="32" t="s">
        <v>548</v>
      </c>
      <c r="D52" s="31">
        <v>48354300</v>
      </c>
      <c r="E52" s="31">
        <v>48354300</v>
      </c>
      <c r="F52" s="31">
        <v>48354300</v>
      </c>
      <c r="G52" s="31">
        <v>21927668.96</v>
      </c>
      <c r="H52" s="31">
        <v>21927668.96</v>
      </c>
      <c r="I52" s="31">
        <v>21927668.96</v>
      </c>
    </row>
    <row r="53" spans="1:9" ht="15">
      <c r="A53" s="30" t="s">
        <v>490</v>
      </c>
      <c r="B53" s="28">
        <v>200</v>
      </c>
      <c r="C53" s="32" t="s">
        <v>549</v>
      </c>
      <c r="D53" s="31">
        <v>48354300</v>
      </c>
      <c r="E53" s="31">
        <v>48354300</v>
      </c>
      <c r="F53" s="31">
        <v>48354300</v>
      </c>
      <c r="G53" s="31">
        <v>21927668.96</v>
      </c>
      <c r="H53" s="31">
        <v>21927668.96</v>
      </c>
      <c r="I53" s="31">
        <v>21927668.96</v>
      </c>
    </row>
    <row r="54" spans="1:9" ht="15">
      <c r="A54" s="30" t="s">
        <v>492</v>
      </c>
      <c r="B54" s="28">
        <v>200</v>
      </c>
      <c r="C54" s="32" t="s">
        <v>550</v>
      </c>
      <c r="D54" s="31">
        <v>37205370</v>
      </c>
      <c r="E54" s="31">
        <v>37205370</v>
      </c>
      <c r="F54" s="31">
        <v>37205370</v>
      </c>
      <c r="G54" s="31">
        <v>16994772.84</v>
      </c>
      <c r="H54" s="31">
        <v>16994772.84</v>
      </c>
      <c r="I54" s="31">
        <v>16994772.84</v>
      </c>
    </row>
    <row r="55" spans="1:9" ht="15">
      <c r="A55" s="30" t="s">
        <v>494</v>
      </c>
      <c r="B55" s="28">
        <v>200</v>
      </c>
      <c r="C55" s="32" t="s">
        <v>551</v>
      </c>
      <c r="D55" s="31">
        <v>11148930</v>
      </c>
      <c r="E55" s="31">
        <v>11148930</v>
      </c>
      <c r="F55" s="31">
        <v>11148930</v>
      </c>
      <c r="G55" s="31">
        <v>4932896.12</v>
      </c>
      <c r="H55" s="31">
        <v>4932896.12</v>
      </c>
      <c r="I55" s="31">
        <v>4932896.12</v>
      </c>
    </row>
    <row r="56" spans="1:9" ht="42.75">
      <c r="A56" s="33" t="s">
        <v>496</v>
      </c>
      <c r="B56" s="28" t="s">
        <v>25</v>
      </c>
      <c r="C56" s="32" t="s">
        <v>552</v>
      </c>
      <c r="D56" s="31">
        <v>187082</v>
      </c>
      <c r="E56" s="31">
        <v>187082</v>
      </c>
      <c r="F56" s="31">
        <v>187082</v>
      </c>
      <c r="G56" s="31">
        <v>34007</v>
      </c>
      <c r="H56" s="31">
        <v>34007</v>
      </c>
      <c r="I56" s="31">
        <v>34007</v>
      </c>
    </row>
    <row r="57" spans="1:9" ht="15">
      <c r="A57" s="30" t="s">
        <v>488</v>
      </c>
      <c r="B57" s="28">
        <v>200</v>
      </c>
      <c r="C57" s="32" t="s">
        <v>553</v>
      </c>
      <c r="D57" s="31">
        <v>187082</v>
      </c>
      <c r="E57" s="31">
        <v>187082</v>
      </c>
      <c r="F57" s="31">
        <v>187082</v>
      </c>
      <c r="G57" s="31">
        <v>34007</v>
      </c>
      <c r="H57" s="31">
        <v>34007</v>
      </c>
      <c r="I57" s="31">
        <v>34007</v>
      </c>
    </row>
    <row r="58" spans="1:9" ht="15">
      <c r="A58" s="30" t="s">
        <v>490</v>
      </c>
      <c r="B58" s="28">
        <v>200</v>
      </c>
      <c r="C58" s="32" t="s">
        <v>554</v>
      </c>
      <c r="D58" s="31">
        <v>10000</v>
      </c>
      <c r="E58" s="31">
        <v>10000</v>
      </c>
      <c r="F58" s="31">
        <v>10000</v>
      </c>
      <c r="G58" s="31">
        <v>300</v>
      </c>
      <c r="H58" s="31">
        <v>300</v>
      </c>
      <c r="I58" s="31">
        <v>300</v>
      </c>
    </row>
    <row r="59" spans="1:9" ht="15">
      <c r="A59" s="30" t="s">
        <v>555</v>
      </c>
      <c r="B59" s="28">
        <v>200</v>
      </c>
      <c r="C59" s="32" t="s">
        <v>556</v>
      </c>
      <c r="D59" s="31">
        <v>10000</v>
      </c>
      <c r="E59" s="31">
        <v>10000</v>
      </c>
      <c r="F59" s="31">
        <v>10000</v>
      </c>
      <c r="G59" s="31">
        <v>300</v>
      </c>
      <c r="H59" s="31">
        <v>300</v>
      </c>
      <c r="I59" s="31">
        <v>300</v>
      </c>
    </row>
    <row r="60" spans="1:9" ht="15">
      <c r="A60" s="30" t="s">
        <v>499</v>
      </c>
      <c r="B60" s="28">
        <v>200</v>
      </c>
      <c r="C60" s="32" t="s">
        <v>557</v>
      </c>
      <c r="D60" s="31">
        <v>167082</v>
      </c>
      <c r="E60" s="31">
        <v>167082</v>
      </c>
      <c r="F60" s="31">
        <v>167082</v>
      </c>
      <c r="G60" s="31">
        <v>32707</v>
      </c>
      <c r="H60" s="31">
        <v>32707</v>
      </c>
      <c r="I60" s="31">
        <v>32707</v>
      </c>
    </row>
    <row r="61" spans="1:9" ht="15">
      <c r="A61" s="30" t="s">
        <v>501</v>
      </c>
      <c r="B61" s="28">
        <v>200</v>
      </c>
      <c r="C61" s="32" t="s">
        <v>558</v>
      </c>
      <c r="D61" s="31">
        <v>167082</v>
      </c>
      <c r="E61" s="31">
        <v>167082</v>
      </c>
      <c r="F61" s="31">
        <v>167082</v>
      </c>
      <c r="G61" s="31">
        <v>32707</v>
      </c>
      <c r="H61" s="31">
        <v>32707</v>
      </c>
      <c r="I61" s="31">
        <v>32707</v>
      </c>
    </row>
    <row r="62" spans="1:9" ht="15">
      <c r="A62" s="30" t="s">
        <v>530</v>
      </c>
      <c r="B62" s="28">
        <v>200</v>
      </c>
      <c r="C62" s="32" t="s">
        <v>559</v>
      </c>
      <c r="D62" s="31">
        <v>10000</v>
      </c>
      <c r="E62" s="31">
        <v>10000</v>
      </c>
      <c r="F62" s="31">
        <v>10000</v>
      </c>
      <c r="G62" s="31">
        <v>1000</v>
      </c>
      <c r="H62" s="31">
        <v>1000</v>
      </c>
      <c r="I62" s="31">
        <v>1000</v>
      </c>
    </row>
    <row r="63" spans="1:9" ht="28.5">
      <c r="A63" s="33" t="s">
        <v>503</v>
      </c>
      <c r="B63" s="28" t="s">
        <v>25</v>
      </c>
      <c r="C63" s="32" t="s">
        <v>560</v>
      </c>
      <c r="D63" s="31">
        <v>11724418</v>
      </c>
      <c r="E63" s="31">
        <v>11724418</v>
      </c>
      <c r="F63" s="31">
        <v>11724418</v>
      </c>
      <c r="G63" s="31">
        <v>3737119.57</v>
      </c>
      <c r="H63" s="31">
        <v>3737119.57</v>
      </c>
      <c r="I63" s="31">
        <v>3737119.57</v>
      </c>
    </row>
    <row r="64" spans="1:9" ht="28.5">
      <c r="A64" s="33" t="s">
        <v>505</v>
      </c>
      <c r="B64" s="28" t="s">
        <v>25</v>
      </c>
      <c r="C64" s="32" t="s">
        <v>561</v>
      </c>
      <c r="D64" s="31">
        <v>11724418</v>
      </c>
      <c r="E64" s="31">
        <v>11724418</v>
      </c>
      <c r="F64" s="31">
        <v>11724418</v>
      </c>
      <c r="G64" s="31">
        <v>3737119.57</v>
      </c>
      <c r="H64" s="31">
        <v>3737119.57</v>
      </c>
      <c r="I64" s="31">
        <v>3737119.57</v>
      </c>
    </row>
    <row r="65" spans="1:9" ht="28.5">
      <c r="A65" s="33" t="s">
        <v>507</v>
      </c>
      <c r="B65" s="28" t="s">
        <v>25</v>
      </c>
      <c r="C65" s="32" t="s">
        <v>562</v>
      </c>
      <c r="D65" s="31">
        <v>1843649.98</v>
      </c>
      <c r="E65" s="31">
        <v>1843649.98</v>
      </c>
      <c r="F65" s="31">
        <v>1843649.98</v>
      </c>
      <c r="G65" s="31">
        <v>489632.63</v>
      </c>
      <c r="H65" s="31">
        <v>489632.63</v>
      </c>
      <c r="I65" s="31">
        <v>489632.63</v>
      </c>
    </row>
    <row r="66" spans="1:9" ht="15">
      <c r="A66" s="30" t="s">
        <v>488</v>
      </c>
      <c r="B66" s="28">
        <v>200</v>
      </c>
      <c r="C66" s="32" t="s">
        <v>563</v>
      </c>
      <c r="D66" s="31">
        <v>1290389.98</v>
      </c>
      <c r="E66" s="31">
        <v>1290389.98</v>
      </c>
      <c r="F66" s="31">
        <v>1290389.98</v>
      </c>
      <c r="G66" s="31">
        <v>431566.63</v>
      </c>
      <c r="H66" s="31">
        <v>431566.63</v>
      </c>
      <c r="I66" s="31">
        <v>431566.63</v>
      </c>
    </row>
    <row r="67" spans="1:9" ht="15">
      <c r="A67" s="30" t="s">
        <v>499</v>
      </c>
      <c r="B67" s="28">
        <v>200</v>
      </c>
      <c r="C67" s="32" t="s">
        <v>564</v>
      </c>
      <c r="D67" s="31">
        <v>1290389.98</v>
      </c>
      <c r="E67" s="31">
        <v>1290389.98</v>
      </c>
      <c r="F67" s="31">
        <v>1290389.98</v>
      </c>
      <c r="G67" s="31">
        <v>431566.63</v>
      </c>
      <c r="H67" s="31">
        <v>431566.63</v>
      </c>
      <c r="I67" s="31">
        <v>431566.63</v>
      </c>
    </row>
    <row r="68" spans="1:9" ht="15">
      <c r="A68" s="30" t="s">
        <v>511</v>
      </c>
      <c r="B68" s="28">
        <v>200</v>
      </c>
      <c r="C68" s="32" t="s">
        <v>565</v>
      </c>
      <c r="D68" s="31">
        <v>1040870</v>
      </c>
      <c r="E68" s="31">
        <v>1040870</v>
      </c>
      <c r="F68" s="31">
        <v>1040870</v>
      </c>
      <c r="G68" s="31">
        <v>377165.52</v>
      </c>
      <c r="H68" s="31">
        <v>377165.52</v>
      </c>
      <c r="I68" s="31">
        <v>377165.52</v>
      </c>
    </row>
    <row r="69" spans="1:9" ht="15">
      <c r="A69" s="30" t="s">
        <v>513</v>
      </c>
      <c r="B69" s="28">
        <v>200</v>
      </c>
      <c r="C69" s="32" t="s">
        <v>566</v>
      </c>
      <c r="D69" s="31">
        <v>77349.98</v>
      </c>
      <c r="E69" s="31">
        <v>77349.98</v>
      </c>
      <c r="F69" s="31">
        <v>77349.98</v>
      </c>
      <c r="G69" s="31">
        <v>40131.11</v>
      </c>
      <c r="H69" s="31">
        <v>40131.11</v>
      </c>
      <c r="I69" s="31">
        <v>40131.11</v>
      </c>
    </row>
    <row r="70" spans="1:9" ht="15">
      <c r="A70" s="30" t="s">
        <v>515</v>
      </c>
      <c r="B70" s="28">
        <v>200</v>
      </c>
      <c r="C70" s="32" t="s">
        <v>567</v>
      </c>
      <c r="D70" s="31">
        <v>172170</v>
      </c>
      <c r="E70" s="31">
        <v>172170</v>
      </c>
      <c r="F70" s="31">
        <v>172170</v>
      </c>
      <c r="G70" s="31">
        <v>14270</v>
      </c>
      <c r="H70" s="31">
        <v>14270</v>
      </c>
      <c r="I70" s="31">
        <v>14270</v>
      </c>
    </row>
    <row r="71" spans="1:9" ht="15">
      <c r="A71" s="30" t="s">
        <v>517</v>
      </c>
      <c r="B71" s="28">
        <v>200</v>
      </c>
      <c r="C71" s="32" t="s">
        <v>568</v>
      </c>
      <c r="D71" s="31">
        <v>553260</v>
      </c>
      <c r="E71" s="31">
        <v>553260</v>
      </c>
      <c r="F71" s="31">
        <v>553260</v>
      </c>
      <c r="G71" s="31">
        <v>58066</v>
      </c>
      <c r="H71" s="31">
        <v>58066</v>
      </c>
      <c r="I71" s="31">
        <v>58066</v>
      </c>
    </row>
    <row r="72" spans="1:9" ht="15">
      <c r="A72" s="30" t="s">
        <v>519</v>
      </c>
      <c r="B72" s="28">
        <v>200</v>
      </c>
      <c r="C72" s="32" t="s">
        <v>569</v>
      </c>
      <c r="D72" s="31">
        <v>134510</v>
      </c>
      <c r="E72" s="31">
        <v>134510</v>
      </c>
      <c r="F72" s="31">
        <v>134510</v>
      </c>
      <c r="G72" s="31">
        <v>4439</v>
      </c>
      <c r="H72" s="31">
        <v>4439</v>
      </c>
      <c r="I72" s="31">
        <v>4439</v>
      </c>
    </row>
    <row r="73" spans="1:9" ht="15">
      <c r="A73" s="30" t="s">
        <v>521</v>
      </c>
      <c r="B73" s="28">
        <v>200</v>
      </c>
      <c r="C73" s="32" t="s">
        <v>570</v>
      </c>
      <c r="D73" s="31">
        <v>418750</v>
      </c>
      <c r="E73" s="31">
        <v>418750</v>
      </c>
      <c r="F73" s="31">
        <v>418750</v>
      </c>
      <c r="G73" s="31">
        <v>53627</v>
      </c>
      <c r="H73" s="31">
        <v>53627</v>
      </c>
      <c r="I73" s="31">
        <v>53627</v>
      </c>
    </row>
    <row r="74" spans="1:9" ht="28.5">
      <c r="A74" s="33" t="s">
        <v>523</v>
      </c>
      <c r="B74" s="28" t="s">
        <v>25</v>
      </c>
      <c r="C74" s="32" t="s">
        <v>571</v>
      </c>
      <c r="D74" s="31">
        <v>9880768.02</v>
      </c>
      <c r="E74" s="31">
        <v>9880768.02</v>
      </c>
      <c r="F74" s="31">
        <v>9880768.02</v>
      </c>
      <c r="G74" s="31">
        <v>3247486.94</v>
      </c>
      <c r="H74" s="31">
        <v>3247486.94</v>
      </c>
      <c r="I74" s="31">
        <v>3247486.94</v>
      </c>
    </row>
    <row r="75" spans="1:9" ht="15">
      <c r="A75" s="30" t="s">
        <v>488</v>
      </c>
      <c r="B75" s="28">
        <v>200</v>
      </c>
      <c r="C75" s="32" t="s">
        <v>572</v>
      </c>
      <c r="D75" s="31">
        <v>6393813.15</v>
      </c>
      <c r="E75" s="31">
        <v>6393813.15</v>
      </c>
      <c r="F75" s="31">
        <v>6393813.15</v>
      </c>
      <c r="G75" s="31">
        <v>2477063.41</v>
      </c>
      <c r="H75" s="31">
        <v>2477063.41</v>
      </c>
      <c r="I75" s="31">
        <v>2477063.41</v>
      </c>
    </row>
    <row r="76" spans="1:9" ht="15">
      <c r="A76" s="30" t="s">
        <v>499</v>
      </c>
      <c r="B76" s="28">
        <v>200</v>
      </c>
      <c r="C76" s="32" t="s">
        <v>573</v>
      </c>
      <c r="D76" s="31">
        <v>5804813.15</v>
      </c>
      <c r="E76" s="31">
        <v>5804813.15</v>
      </c>
      <c r="F76" s="31">
        <v>5804813.15</v>
      </c>
      <c r="G76" s="31">
        <v>2287462.41</v>
      </c>
      <c r="H76" s="31">
        <v>2287462.41</v>
      </c>
      <c r="I76" s="31">
        <v>2287462.41</v>
      </c>
    </row>
    <row r="77" spans="1:9" ht="15">
      <c r="A77" s="30" t="s">
        <v>511</v>
      </c>
      <c r="B77" s="28">
        <v>200</v>
      </c>
      <c r="C77" s="32" t="s">
        <v>574</v>
      </c>
      <c r="D77" s="31">
        <v>89000</v>
      </c>
      <c r="E77" s="31">
        <v>89000</v>
      </c>
      <c r="F77" s="31">
        <v>89000</v>
      </c>
      <c r="G77" s="31">
        <v>16442.96</v>
      </c>
      <c r="H77" s="31">
        <v>16442.96</v>
      </c>
      <c r="I77" s="31">
        <v>16442.96</v>
      </c>
    </row>
    <row r="78" spans="1:9" ht="15">
      <c r="A78" s="30" t="s">
        <v>501</v>
      </c>
      <c r="B78" s="28">
        <v>200</v>
      </c>
      <c r="C78" s="32" t="s">
        <v>575</v>
      </c>
      <c r="D78" s="31">
        <v>2000</v>
      </c>
      <c r="E78" s="31">
        <v>2000</v>
      </c>
      <c r="F78" s="31">
        <v>2000</v>
      </c>
      <c r="G78" s="34" t="s">
        <v>171</v>
      </c>
      <c r="H78" s="34" t="s">
        <v>171</v>
      </c>
      <c r="I78" s="34" t="s">
        <v>171</v>
      </c>
    </row>
    <row r="79" spans="1:9" ht="15">
      <c r="A79" s="30" t="s">
        <v>576</v>
      </c>
      <c r="B79" s="28">
        <v>200</v>
      </c>
      <c r="C79" s="32" t="s">
        <v>577</v>
      </c>
      <c r="D79" s="31">
        <v>3704149.13</v>
      </c>
      <c r="E79" s="31">
        <v>3704149.13</v>
      </c>
      <c r="F79" s="31">
        <v>3704149.13</v>
      </c>
      <c r="G79" s="31">
        <v>1531587.63</v>
      </c>
      <c r="H79" s="31">
        <v>1531587.63</v>
      </c>
      <c r="I79" s="31">
        <v>1531587.63</v>
      </c>
    </row>
    <row r="80" spans="1:9" ht="15">
      <c r="A80" s="30" t="s">
        <v>513</v>
      </c>
      <c r="B80" s="28">
        <v>200</v>
      </c>
      <c r="C80" s="32" t="s">
        <v>578</v>
      </c>
      <c r="D80" s="31">
        <v>731880.02</v>
      </c>
      <c r="E80" s="31">
        <v>731880.02</v>
      </c>
      <c r="F80" s="31">
        <v>731880.02</v>
      </c>
      <c r="G80" s="31">
        <v>232789.86</v>
      </c>
      <c r="H80" s="31">
        <v>232789.86</v>
      </c>
      <c r="I80" s="31">
        <v>232789.86</v>
      </c>
    </row>
    <row r="81" spans="1:9" ht="15">
      <c r="A81" s="30" t="s">
        <v>515</v>
      </c>
      <c r="B81" s="28">
        <v>200</v>
      </c>
      <c r="C81" s="32" t="s">
        <v>579</v>
      </c>
      <c r="D81" s="31">
        <v>1277784</v>
      </c>
      <c r="E81" s="31">
        <v>1277784</v>
      </c>
      <c r="F81" s="31">
        <v>1277784</v>
      </c>
      <c r="G81" s="31">
        <v>506641.96</v>
      </c>
      <c r="H81" s="31">
        <v>506641.96</v>
      </c>
      <c r="I81" s="31">
        <v>506641.96</v>
      </c>
    </row>
    <row r="82" spans="1:9" ht="15">
      <c r="A82" s="30" t="s">
        <v>530</v>
      </c>
      <c r="B82" s="28">
        <v>200</v>
      </c>
      <c r="C82" s="32" t="s">
        <v>580</v>
      </c>
      <c r="D82" s="31">
        <v>589000</v>
      </c>
      <c r="E82" s="31">
        <v>589000</v>
      </c>
      <c r="F82" s="31">
        <v>589000</v>
      </c>
      <c r="G82" s="31">
        <v>189601</v>
      </c>
      <c r="H82" s="31">
        <v>189601</v>
      </c>
      <c r="I82" s="31">
        <v>189601</v>
      </c>
    </row>
    <row r="83" spans="1:9" ht="15">
      <c r="A83" s="30" t="s">
        <v>517</v>
      </c>
      <c r="B83" s="28">
        <v>200</v>
      </c>
      <c r="C83" s="32" t="s">
        <v>581</v>
      </c>
      <c r="D83" s="31">
        <v>3486954.87</v>
      </c>
      <c r="E83" s="31">
        <v>3486954.87</v>
      </c>
      <c r="F83" s="31">
        <v>3486954.87</v>
      </c>
      <c r="G83" s="31">
        <v>770423.53</v>
      </c>
      <c r="H83" s="31">
        <v>770423.53</v>
      </c>
      <c r="I83" s="31">
        <v>770423.53</v>
      </c>
    </row>
    <row r="84" spans="1:9" ht="15">
      <c r="A84" s="30" t="s">
        <v>519</v>
      </c>
      <c r="B84" s="28">
        <v>200</v>
      </c>
      <c r="C84" s="32" t="s">
        <v>582</v>
      </c>
      <c r="D84" s="31">
        <v>400000</v>
      </c>
      <c r="E84" s="31">
        <v>400000</v>
      </c>
      <c r="F84" s="31">
        <v>400000</v>
      </c>
      <c r="G84" s="31">
        <v>65690</v>
      </c>
      <c r="H84" s="31">
        <v>65690</v>
      </c>
      <c r="I84" s="31">
        <v>65690</v>
      </c>
    </row>
    <row r="85" spans="1:9" ht="15">
      <c r="A85" s="30" t="s">
        <v>521</v>
      </c>
      <c r="B85" s="28">
        <v>200</v>
      </c>
      <c r="C85" s="32" t="s">
        <v>583</v>
      </c>
      <c r="D85" s="31">
        <v>3086954.87</v>
      </c>
      <c r="E85" s="31">
        <v>3086954.87</v>
      </c>
      <c r="F85" s="31">
        <v>3086954.87</v>
      </c>
      <c r="G85" s="31">
        <v>704733.53</v>
      </c>
      <c r="H85" s="31">
        <v>704733.53</v>
      </c>
      <c r="I85" s="31">
        <v>704733.53</v>
      </c>
    </row>
    <row r="86" spans="1:9" ht="15">
      <c r="A86" s="33" t="s">
        <v>535</v>
      </c>
      <c r="B86" s="28" t="s">
        <v>25</v>
      </c>
      <c r="C86" s="32" t="s">
        <v>584</v>
      </c>
      <c r="D86" s="31">
        <v>74200</v>
      </c>
      <c r="E86" s="31">
        <v>74200</v>
      </c>
      <c r="F86" s="31">
        <v>74200</v>
      </c>
      <c r="G86" s="31">
        <v>23916.63</v>
      </c>
      <c r="H86" s="31">
        <v>23916.63</v>
      </c>
      <c r="I86" s="31">
        <v>23916.63</v>
      </c>
    </row>
    <row r="87" spans="1:9" ht="15">
      <c r="A87" s="33" t="s">
        <v>537</v>
      </c>
      <c r="B87" s="28" t="s">
        <v>25</v>
      </c>
      <c r="C87" s="32" t="s">
        <v>585</v>
      </c>
      <c r="D87" s="31">
        <v>74200</v>
      </c>
      <c r="E87" s="31">
        <v>74200</v>
      </c>
      <c r="F87" s="31">
        <v>74200</v>
      </c>
      <c r="G87" s="31">
        <v>23916.63</v>
      </c>
      <c r="H87" s="31">
        <v>23916.63</v>
      </c>
      <c r="I87" s="31">
        <v>23916.63</v>
      </c>
    </row>
    <row r="88" spans="1:9" ht="15">
      <c r="A88" s="33" t="s">
        <v>539</v>
      </c>
      <c r="B88" s="28" t="s">
        <v>25</v>
      </c>
      <c r="C88" s="32" t="s">
        <v>586</v>
      </c>
      <c r="D88" s="31">
        <v>74200</v>
      </c>
      <c r="E88" s="31">
        <v>74200</v>
      </c>
      <c r="F88" s="31">
        <v>74200</v>
      </c>
      <c r="G88" s="31">
        <v>23916.63</v>
      </c>
      <c r="H88" s="31">
        <v>23916.63</v>
      </c>
      <c r="I88" s="31">
        <v>23916.63</v>
      </c>
    </row>
    <row r="89" spans="1:9" ht="15">
      <c r="A89" s="30" t="s">
        <v>488</v>
      </c>
      <c r="B89" s="28">
        <v>200</v>
      </c>
      <c r="C89" s="32" t="s">
        <v>587</v>
      </c>
      <c r="D89" s="31">
        <v>74200</v>
      </c>
      <c r="E89" s="31">
        <v>74200</v>
      </c>
      <c r="F89" s="31">
        <v>74200</v>
      </c>
      <c r="G89" s="31">
        <v>23916.63</v>
      </c>
      <c r="H89" s="31">
        <v>23916.63</v>
      </c>
      <c r="I89" s="31">
        <v>23916.63</v>
      </c>
    </row>
    <row r="90" spans="1:9" ht="15">
      <c r="A90" s="30" t="s">
        <v>530</v>
      </c>
      <c r="B90" s="28">
        <v>200</v>
      </c>
      <c r="C90" s="32" t="s">
        <v>588</v>
      </c>
      <c r="D90" s="31">
        <v>74200</v>
      </c>
      <c r="E90" s="31">
        <v>74200</v>
      </c>
      <c r="F90" s="31">
        <v>74200</v>
      </c>
      <c r="G90" s="31">
        <v>23916.63</v>
      </c>
      <c r="H90" s="31">
        <v>23916.63</v>
      </c>
      <c r="I90" s="31">
        <v>23916.63</v>
      </c>
    </row>
    <row r="91" spans="1:9" ht="42.75">
      <c r="A91" s="30" t="s">
        <v>589</v>
      </c>
      <c r="B91" s="28" t="s">
        <v>25</v>
      </c>
      <c r="C91" s="32" t="s">
        <v>590</v>
      </c>
      <c r="D91" s="31">
        <v>15204000</v>
      </c>
      <c r="E91" s="31">
        <v>15204000</v>
      </c>
      <c r="F91" s="31">
        <v>15204000</v>
      </c>
      <c r="G91" s="31">
        <v>6617197.52</v>
      </c>
      <c r="H91" s="31">
        <v>6617197.52</v>
      </c>
      <c r="I91" s="31">
        <v>6617197.52</v>
      </c>
    </row>
    <row r="92" spans="1:9" ht="57">
      <c r="A92" s="33" t="s">
        <v>482</v>
      </c>
      <c r="B92" s="28" t="s">
        <v>25</v>
      </c>
      <c r="C92" s="32" t="s">
        <v>591</v>
      </c>
      <c r="D92" s="31">
        <v>14400000</v>
      </c>
      <c r="E92" s="31">
        <v>14400000</v>
      </c>
      <c r="F92" s="31">
        <v>14400000</v>
      </c>
      <c r="G92" s="31">
        <v>6389998.63</v>
      </c>
      <c r="H92" s="31">
        <v>6389998.63</v>
      </c>
      <c r="I92" s="31">
        <v>6389998.63</v>
      </c>
    </row>
    <row r="93" spans="1:9" ht="28.5">
      <c r="A93" s="33" t="s">
        <v>484</v>
      </c>
      <c r="B93" s="28" t="s">
        <v>25</v>
      </c>
      <c r="C93" s="32" t="s">
        <v>592</v>
      </c>
      <c r="D93" s="31">
        <v>14400000</v>
      </c>
      <c r="E93" s="31">
        <v>14400000</v>
      </c>
      <c r="F93" s="31">
        <v>14400000</v>
      </c>
      <c r="G93" s="31">
        <v>6389998.63</v>
      </c>
      <c r="H93" s="31">
        <v>6389998.63</v>
      </c>
      <c r="I93" s="31">
        <v>6389998.63</v>
      </c>
    </row>
    <row r="94" spans="1:9" ht="42.75">
      <c r="A94" s="33" t="s">
        <v>486</v>
      </c>
      <c r="B94" s="28" t="s">
        <v>25</v>
      </c>
      <c r="C94" s="32" t="s">
        <v>593</v>
      </c>
      <c r="D94" s="31">
        <v>14369000</v>
      </c>
      <c r="E94" s="31">
        <v>14369000</v>
      </c>
      <c r="F94" s="31">
        <v>14369000</v>
      </c>
      <c r="G94" s="31">
        <v>6379972.63</v>
      </c>
      <c r="H94" s="31">
        <v>6379972.63</v>
      </c>
      <c r="I94" s="31">
        <v>6379972.63</v>
      </c>
    </row>
    <row r="95" spans="1:9" ht="15">
      <c r="A95" s="30" t="s">
        <v>488</v>
      </c>
      <c r="B95" s="28">
        <v>200</v>
      </c>
      <c r="C95" s="32" t="s">
        <v>594</v>
      </c>
      <c r="D95" s="31">
        <v>14369000</v>
      </c>
      <c r="E95" s="31">
        <v>14369000</v>
      </c>
      <c r="F95" s="31">
        <v>14369000</v>
      </c>
      <c r="G95" s="31">
        <v>6379972.63</v>
      </c>
      <c r="H95" s="31">
        <v>6379972.63</v>
      </c>
      <c r="I95" s="31">
        <v>6379972.63</v>
      </c>
    </row>
    <row r="96" spans="1:9" ht="15">
      <c r="A96" s="30" t="s">
        <v>490</v>
      </c>
      <c r="B96" s="28">
        <v>200</v>
      </c>
      <c r="C96" s="32" t="s">
        <v>595</v>
      </c>
      <c r="D96" s="31">
        <v>14369000</v>
      </c>
      <c r="E96" s="31">
        <v>14369000</v>
      </c>
      <c r="F96" s="31">
        <v>14369000</v>
      </c>
      <c r="G96" s="31">
        <v>6379972.63</v>
      </c>
      <c r="H96" s="31">
        <v>6379972.63</v>
      </c>
      <c r="I96" s="31">
        <v>6379972.63</v>
      </c>
    </row>
    <row r="97" spans="1:9" ht="15">
      <c r="A97" s="30" t="s">
        <v>492</v>
      </c>
      <c r="B97" s="28">
        <v>200</v>
      </c>
      <c r="C97" s="32" t="s">
        <v>596</v>
      </c>
      <c r="D97" s="31">
        <v>11036000</v>
      </c>
      <c r="E97" s="31">
        <v>11036000</v>
      </c>
      <c r="F97" s="31">
        <v>11036000</v>
      </c>
      <c r="G97" s="31">
        <v>4886498.6</v>
      </c>
      <c r="H97" s="31">
        <v>4886498.6</v>
      </c>
      <c r="I97" s="31">
        <v>4886498.6</v>
      </c>
    </row>
    <row r="98" spans="1:9" ht="15">
      <c r="A98" s="30" t="s">
        <v>494</v>
      </c>
      <c r="B98" s="28">
        <v>200</v>
      </c>
      <c r="C98" s="32" t="s">
        <v>597</v>
      </c>
      <c r="D98" s="31">
        <v>3333000</v>
      </c>
      <c r="E98" s="31">
        <v>3333000</v>
      </c>
      <c r="F98" s="31">
        <v>3333000</v>
      </c>
      <c r="G98" s="31">
        <v>1493474.03</v>
      </c>
      <c r="H98" s="31">
        <v>1493474.03</v>
      </c>
      <c r="I98" s="31">
        <v>1493474.03</v>
      </c>
    </row>
    <row r="99" spans="1:9" ht="42.75">
      <c r="A99" s="33" t="s">
        <v>496</v>
      </c>
      <c r="B99" s="28" t="s">
        <v>25</v>
      </c>
      <c r="C99" s="32" t="s">
        <v>598</v>
      </c>
      <c r="D99" s="31">
        <v>31000</v>
      </c>
      <c r="E99" s="31">
        <v>31000</v>
      </c>
      <c r="F99" s="31">
        <v>31000</v>
      </c>
      <c r="G99" s="31">
        <v>10026</v>
      </c>
      <c r="H99" s="31">
        <v>10026</v>
      </c>
      <c r="I99" s="31">
        <v>10026</v>
      </c>
    </row>
    <row r="100" spans="1:9" ht="15">
      <c r="A100" s="30" t="s">
        <v>488</v>
      </c>
      <c r="B100" s="28">
        <v>200</v>
      </c>
      <c r="C100" s="32" t="s">
        <v>599</v>
      </c>
      <c r="D100" s="31">
        <v>31000</v>
      </c>
      <c r="E100" s="31">
        <v>31000</v>
      </c>
      <c r="F100" s="31">
        <v>31000</v>
      </c>
      <c r="G100" s="31">
        <v>10026</v>
      </c>
      <c r="H100" s="31">
        <v>10026</v>
      </c>
      <c r="I100" s="31">
        <v>10026</v>
      </c>
    </row>
    <row r="101" spans="1:9" ht="15">
      <c r="A101" s="30" t="s">
        <v>490</v>
      </c>
      <c r="B101" s="28">
        <v>200</v>
      </c>
      <c r="C101" s="32" t="s">
        <v>600</v>
      </c>
      <c r="D101" s="31">
        <v>13000</v>
      </c>
      <c r="E101" s="31">
        <v>13000</v>
      </c>
      <c r="F101" s="31">
        <v>13000</v>
      </c>
      <c r="G101" s="31">
        <v>1400</v>
      </c>
      <c r="H101" s="31">
        <v>1400</v>
      </c>
      <c r="I101" s="31">
        <v>1400</v>
      </c>
    </row>
    <row r="102" spans="1:9" ht="15">
      <c r="A102" s="30" t="s">
        <v>555</v>
      </c>
      <c r="B102" s="28">
        <v>200</v>
      </c>
      <c r="C102" s="32" t="s">
        <v>601</v>
      </c>
      <c r="D102" s="31">
        <v>13000</v>
      </c>
      <c r="E102" s="31">
        <v>13000</v>
      </c>
      <c r="F102" s="31">
        <v>13000</v>
      </c>
      <c r="G102" s="31">
        <v>1400</v>
      </c>
      <c r="H102" s="31">
        <v>1400</v>
      </c>
      <c r="I102" s="31">
        <v>1400</v>
      </c>
    </row>
    <row r="103" spans="1:9" ht="15">
      <c r="A103" s="30" t="s">
        <v>499</v>
      </c>
      <c r="B103" s="28">
        <v>200</v>
      </c>
      <c r="C103" s="32" t="s">
        <v>602</v>
      </c>
      <c r="D103" s="31">
        <v>16000</v>
      </c>
      <c r="E103" s="31">
        <v>16000</v>
      </c>
      <c r="F103" s="31">
        <v>16000</v>
      </c>
      <c r="G103" s="31">
        <v>7626</v>
      </c>
      <c r="H103" s="31">
        <v>7626</v>
      </c>
      <c r="I103" s="31">
        <v>7626</v>
      </c>
    </row>
    <row r="104" spans="1:9" ht="15">
      <c r="A104" s="30" t="s">
        <v>501</v>
      </c>
      <c r="B104" s="28">
        <v>200</v>
      </c>
      <c r="C104" s="32" t="s">
        <v>603</v>
      </c>
      <c r="D104" s="31">
        <v>11000</v>
      </c>
      <c r="E104" s="31">
        <v>11000</v>
      </c>
      <c r="F104" s="31">
        <v>11000</v>
      </c>
      <c r="G104" s="31">
        <v>7542</v>
      </c>
      <c r="H104" s="31">
        <v>7542</v>
      </c>
      <c r="I104" s="31">
        <v>7542</v>
      </c>
    </row>
    <row r="105" spans="1:9" ht="15">
      <c r="A105" s="30" t="s">
        <v>515</v>
      </c>
      <c r="B105" s="28">
        <v>200</v>
      </c>
      <c r="C105" s="32" t="s">
        <v>604</v>
      </c>
      <c r="D105" s="31">
        <v>5000</v>
      </c>
      <c r="E105" s="31">
        <v>5000</v>
      </c>
      <c r="F105" s="31">
        <v>5000</v>
      </c>
      <c r="G105" s="31">
        <v>84</v>
      </c>
      <c r="H105" s="31">
        <v>84</v>
      </c>
      <c r="I105" s="31">
        <v>84</v>
      </c>
    </row>
    <row r="106" spans="1:9" ht="15">
      <c r="A106" s="30" t="s">
        <v>530</v>
      </c>
      <c r="B106" s="28">
        <v>200</v>
      </c>
      <c r="C106" s="32" t="s">
        <v>605</v>
      </c>
      <c r="D106" s="31">
        <v>2000</v>
      </c>
      <c r="E106" s="31">
        <v>2000</v>
      </c>
      <c r="F106" s="31">
        <v>2000</v>
      </c>
      <c r="G106" s="31">
        <v>1000</v>
      </c>
      <c r="H106" s="31">
        <v>1000</v>
      </c>
      <c r="I106" s="31">
        <v>1000</v>
      </c>
    </row>
    <row r="107" spans="1:9" ht="28.5">
      <c r="A107" s="33" t="s">
        <v>503</v>
      </c>
      <c r="B107" s="28" t="s">
        <v>25</v>
      </c>
      <c r="C107" s="32" t="s">
        <v>606</v>
      </c>
      <c r="D107" s="31">
        <v>802500</v>
      </c>
      <c r="E107" s="31">
        <v>802500</v>
      </c>
      <c r="F107" s="31">
        <v>802500</v>
      </c>
      <c r="G107" s="31">
        <v>226475.01</v>
      </c>
      <c r="H107" s="31">
        <v>226475.01</v>
      </c>
      <c r="I107" s="31">
        <v>226475.01</v>
      </c>
    </row>
    <row r="108" spans="1:9" ht="28.5">
      <c r="A108" s="33" t="s">
        <v>505</v>
      </c>
      <c r="B108" s="28" t="s">
        <v>25</v>
      </c>
      <c r="C108" s="32" t="s">
        <v>607</v>
      </c>
      <c r="D108" s="31">
        <v>802500</v>
      </c>
      <c r="E108" s="31">
        <v>802500</v>
      </c>
      <c r="F108" s="31">
        <v>802500</v>
      </c>
      <c r="G108" s="31">
        <v>226475.01</v>
      </c>
      <c r="H108" s="31">
        <v>226475.01</v>
      </c>
      <c r="I108" s="31">
        <v>226475.01</v>
      </c>
    </row>
    <row r="109" spans="1:9" ht="28.5">
      <c r="A109" s="33" t="s">
        <v>507</v>
      </c>
      <c r="B109" s="28" t="s">
        <v>25</v>
      </c>
      <c r="C109" s="32" t="s">
        <v>608</v>
      </c>
      <c r="D109" s="31">
        <v>296000</v>
      </c>
      <c r="E109" s="31">
        <v>296000</v>
      </c>
      <c r="F109" s="31">
        <v>296000</v>
      </c>
      <c r="G109" s="31">
        <v>52399.93</v>
      </c>
      <c r="H109" s="31">
        <v>52399.93</v>
      </c>
      <c r="I109" s="31">
        <v>52399.93</v>
      </c>
    </row>
    <row r="110" spans="1:9" ht="15">
      <c r="A110" s="30" t="s">
        <v>488</v>
      </c>
      <c r="B110" s="28">
        <v>200</v>
      </c>
      <c r="C110" s="32" t="s">
        <v>609</v>
      </c>
      <c r="D110" s="31">
        <v>118000</v>
      </c>
      <c r="E110" s="31">
        <v>118000</v>
      </c>
      <c r="F110" s="31">
        <v>118000</v>
      </c>
      <c r="G110" s="31">
        <v>33589.93</v>
      </c>
      <c r="H110" s="31">
        <v>33589.93</v>
      </c>
      <c r="I110" s="31">
        <v>33589.93</v>
      </c>
    </row>
    <row r="111" spans="1:9" ht="15">
      <c r="A111" s="30" t="s">
        <v>499</v>
      </c>
      <c r="B111" s="28">
        <v>200</v>
      </c>
      <c r="C111" s="32" t="s">
        <v>610</v>
      </c>
      <c r="D111" s="31">
        <v>118000</v>
      </c>
      <c r="E111" s="31">
        <v>118000</v>
      </c>
      <c r="F111" s="31">
        <v>118000</v>
      </c>
      <c r="G111" s="31">
        <v>33589.93</v>
      </c>
      <c r="H111" s="31">
        <v>33589.93</v>
      </c>
      <c r="I111" s="31">
        <v>33589.93</v>
      </c>
    </row>
    <row r="112" spans="1:9" ht="15">
      <c r="A112" s="30" t="s">
        <v>511</v>
      </c>
      <c r="B112" s="28">
        <v>200</v>
      </c>
      <c r="C112" s="32" t="s">
        <v>611</v>
      </c>
      <c r="D112" s="31">
        <v>103000</v>
      </c>
      <c r="E112" s="31">
        <v>103000</v>
      </c>
      <c r="F112" s="31">
        <v>103000</v>
      </c>
      <c r="G112" s="31">
        <v>27399.93</v>
      </c>
      <c r="H112" s="31">
        <v>27399.93</v>
      </c>
      <c r="I112" s="31">
        <v>27399.93</v>
      </c>
    </row>
    <row r="113" spans="1:9" ht="15">
      <c r="A113" s="30" t="s">
        <v>513</v>
      </c>
      <c r="B113" s="28">
        <v>200</v>
      </c>
      <c r="C113" s="32" t="s">
        <v>612</v>
      </c>
      <c r="D113" s="31">
        <v>15000</v>
      </c>
      <c r="E113" s="31">
        <v>15000</v>
      </c>
      <c r="F113" s="31">
        <v>15000</v>
      </c>
      <c r="G113" s="31">
        <v>6190</v>
      </c>
      <c r="H113" s="31">
        <v>6190</v>
      </c>
      <c r="I113" s="31">
        <v>6190</v>
      </c>
    </row>
    <row r="114" spans="1:9" ht="15">
      <c r="A114" s="30" t="s">
        <v>517</v>
      </c>
      <c r="B114" s="28">
        <v>200</v>
      </c>
      <c r="C114" s="32" t="s">
        <v>613</v>
      </c>
      <c r="D114" s="31">
        <v>178000</v>
      </c>
      <c r="E114" s="31">
        <v>178000</v>
      </c>
      <c r="F114" s="31">
        <v>178000</v>
      </c>
      <c r="G114" s="31">
        <v>18810</v>
      </c>
      <c r="H114" s="31">
        <v>18810</v>
      </c>
      <c r="I114" s="31">
        <v>18810</v>
      </c>
    </row>
    <row r="115" spans="1:9" ht="15">
      <c r="A115" s="30" t="s">
        <v>519</v>
      </c>
      <c r="B115" s="28">
        <v>200</v>
      </c>
      <c r="C115" s="32" t="s">
        <v>614</v>
      </c>
      <c r="D115" s="31">
        <v>108000</v>
      </c>
      <c r="E115" s="31">
        <v>108000</v>
      </c>
      <c r="F115" s="31">
        <v>108000</v>
      </c>
      <c r="G115" s="31">
        <v>13330</v>
      </c>
      <c r="H115" s="31">
        <v>13330</v>
      </c>
      <c r="I115" s="31">
        <v>13330</v>
      </c>
    </row>
    <row r="116" spans="1:9" ht="15">
      <c r="A116" s="30" t="s">
        <v>521</v>
      </c>
      <c r="B116" s="28">
        <v>200</v>
      </c>
      <c r="C116" s="32" t="s">
        <v>615</v>
      </c>
      <c r="D116" s="31">
        <v>70000</v>
      </c>
      <c r="E116" s="31">
        <v>70000</v>
      </c>
      <c r="F116" s="31">
        <v>70000</v>
      </c>
      <c r="G116" s="31">
        <v>5480</v>
      </c>
      <c r="H116" s="31">
        <v>5480</v>
      </c>
      <c r="I116" s="31">
        <v>5480</v>
      </c>
    </row>
    <row r="117" spans="1:9" ht="28.5">
      <c r="A117" s="33" t="s">
        <v>523</v>
      </c>
      <c r="B117" s="28" t="s">
        <v>25</v>
      </c>
      <c r="C117" s="32" t="s">
        <v>616</v>
      </c>
      <c r="D117" s="31">
        <v>506500</v>
      </c>
      <c r="E117" s="31">
        <v>506500</v>
      </c>
      <c r="F117" s="31">
        <v>506500</v>
      </c>
      <c r="G117" s="31">
        <v>174075.08</v>
      </c>
      <c r="H117" s="31">
        <v>174075.08</v>
      </c>
      <c r="I117" s="31">
        <v>174075.08</v>
      </c>
    </row>
    <row r="118" spans="1:9" ht="15">
      <c r="A118" s="30" t="s">
        <v>488</v>
      </c>
      <c r="B118" s="28">
        <v>200</v>
      </c>
      <c r="C118" s="32" t="s">
        <v>617</v>
      </c>
      <c r="D118" s="31">
        <v>220000</v>
      </c>
      <c r="E118" s="31">
        <v>220000</v>
      </c>
      <c r="F118" s="31">
        <v>220000</v>
      </c>
      <c r="G118" s="31">
        <v>130236.58</v>
      </c>
      <c r="H118" s="31">
        <v>130236.58</v>
      </c>
      <c r="I118" s="31">
        <v>130236.58</v>
      </c>
    </row>
    <row r="119" spans="1:9" ht="15">
      <c r="A119" s="30" t="s">
        <v>499</v>
      </c>
      <c r="B119" s="28">
        <v>200</v>
      </c>
      <c r="C119" s="32" t="s">
        <v>618</v>
      </c>
      <c r="D119" s="31">
        <v>215000</v>
      </c>
      <c r="E119" s="31">
        <v>215000</v>
      </c>
      <c r="F119" s="31">
        <v>215000</v>
      </c>
      <c r="G119" s="31">
        <v>130236.58</v>
      </c>
      <c r="H119" s="31">
        <v>130236.58</v>
      </c>
      <c r="I119" s="31">
        <v>130236.58</v>
      </c>
    </row>
    <row r="120" spans="1:9" ht="15">
      <c r="A120" s="30" t="s">
        <v>511</v>
      </c>
      <c r="B120" s="28">
        <v>200</v>
      </c>
      <c r="C120" s="32" t="s">
        <v>619</v>
      </c>
      <c r="D120" s="31">
        <v>1000</v>
      </c>
      <c r="E120" s="31">
        <v>1000</v>
      </c>
      <c r="F120" s="31">
        <v>1000</v>
      </c>
      <c r="G120" s="31">
        <v>417.78</v>
      </c>
      <c r="H120" s="31">
        <v>417.78</v>
      </c>
      <c r="I120" s="31">
        <v>417.78</v>
      </c>
    </row>
    <row r="121" spans="1:9" ht="15">
      <c r="A121" s="30" t="s">
        <v>501</v>
      </c>
      <c r="B121" s="28">
        <v>200</v>
      </c>
      <c r="C121" s="32" t="s">
        <v>620</v>
      </c>
      <c r="D121" s="31">
        <v>10000</v>
      </c>
      <c r="E121" s="31">
        <v>10000</v>
      </c>
      <c r="F121" s="31">
        <v>10000</v>
      </c>
      <c r="G121" s="31">
        <v>10000</v>
      </c>
      <c r="H121" s="31">
        <v>10000</v>
      </c>
      <c r="I121" s="31">
        <v>10000</v>
      </c>
    </row>
    <row r="122" spans="1:9" ht="15">
      <c r="A122" s="30" t="s">
        <v>576</v>
      </c>
      <c r="B122" s="28">
        <v>200</v>
      </c>
      <c r="C122" s="32" t="s">
        <v>621</v>
      </c>
      <c r="D122" s="31">
        <v>12000</v>
      </c>
      <c r="E122" s="31">
        <v>12000</v>
      </c>
      <c r="F122" s="31">
        <v>12000</v>
      </c>
      <c r="G122" s="31">
        <v>6742.21</v>
      </c>
      <c r="H122" s="31">
        <v>6742.21</v>
      </c>
      <c r="I122" s="31">
        <v>6742.21</v>
      </c>
    </row>
    <row r="123" spans="1:9" ht="15">
      <c r="A123" s="30" t="s">
        <v>513</v>
      </c>
      <c r="B123" s="28">
        <v>200</v>
      </c>
      <c r="C123" s="32" t="s">
        <v>622</v>
      </c>
      <c r="D123" s="31">
        <v>30000</v>
      </c>
      <c r="E123" s="31">
        <v>30000</v>
      </c>
      <c r="F123" s="31">
        <v>30000</v>
      </c>
      <c r="G123" s="31">
        <v>29586.8</v>
      </c>
      <c r="H123" s="31">
        <v>29586.8</v>
      </c>
      <c r="I123" s="31">
        <v>29586.8</v>
      </c>
    </row>
    <row r="124" spans="1:9" ht="15">
      <c r="A124" s="30" t="s">
        <v>515</v>
      </c>
      <c r="B124" s="28">
        <v>200</v>
      </c>
      <c r="C124" s="32" t="s">
        <v>623</v>
      </c>
      <c r="D124" s="31">
        <v>162000</v>
      </c>
      <c r="E124" s="31">
        <v>162000</v>
      </c>
      <c r="F124" s="31">
        <v>162000</v>
      </c>
      <c r="G124" s="31">
        <v>83489.79</v>
      </c>
      <c r="H124" s="31">
        <v>83489.79</v>
      </c>
      <c r="I124" s="31">
        <v>83489.79</v>
      </c>
    </row>
    <row r="125" spans="1:9" ht="15">
      <c r="A125" s="30" t="s">
        <v>530</v>
      </c>
      <c r="B125" s="28">
        <v>200</v>
      </c>
      <c r="C125" s="32" t="s">
        <v>624</v>
      </c>
      <c r="D125" s="31">
        <v>5000</v>
      </c>
      <c r="E125" s="31">
        <v>5000</v>
      </c>
      <c r="F125" s="31">
        <v>5000</v>
      </c>
      <c r="G125" s="34" t="s">
        <v>171</v>
      </c>
      <c r="H125" s="34" t="s">
        <v>171</v>
      </c>
      <c r="I125" s="34" t="s">
        <v>171</v>
      </c>
    </row>
    <row r="126" spans="1:9" ht="15">
      <c r="A126" s="30" t="s">
        <v>517</v>
      </c>
      <c r="B126" s="28">
        <v>200</v>
      </c>
      <c r="C126" s="32" t="s">
        <v>625</v>
      </c>
      <c r="D126" s="31">
        <v>286500</v>
      </c>
      <c r="E126" s="31">
        <v>286500</v>
      </c>
      <c r="F126" s="31">
        <v>286500</v>
      </c>
      <c r="G126" s="31">
        <v>43838.5</v>
      </c>
      <c r="H126" s="31">
        <v>43838.5</v>
      </c>
      <c r="I126" s="31">
        <v>43838.5</v>
      </c>
    </row>
    <row r="127" spans="1:9" ht="15">
      <c r="A127" s="30" t="s">
        <v>519</v>
      </c>
      <c r="B127" s="28">
        <v>200</v>
      </c>
      <c r="C127" s="32" t="s">
        <v>626</v>
      </c>
      <c r="D127" s="31">
        <v>106000</v>
      </c>
      <c r="E127" s="31">
        <v>106000</v>
      </c>
      <c r="F127" s="31">
        <v>106000</v>
      </c>
      <c r="G127" s="31">
        <v>5409</v>
      </c>
      <c r="H127" s="31">
        <v>5409</v>
      </c>
      <c r="I127" s="31">
        <v>5409</v>
      </c>
    </row>
    <row r="128" spans="1:9" ht="15">
      <c r="A128" s="30" t="s">
        <v>521</v>
      </c>
      <c r="B128" s="28">
        <v>200</v>
      </c>
      <c r="C128" s="32" t="s">
        <v>627</v>
      </c>
      <c r="D128" s="31">
        <v>180500</v>
      </c>
      <c r="E128" s="31">
        <v>180500</v>
      </c>
      <c r="F128" s="31">
        <v>180500</v>
      </c>
      <c r="G128" s="31">
        <v>38429.5</v>
      </c>
      <c r="H128" s="31">
        <v>38429.5</v>
      </c>
      <c r="I128" s="31">
        <v>38429.5</v>
      </c>
    </row>
    <row r="129" spans="1:9" ht="15">
      <c r="A129" s="33" t="s">
        <v>535</v>
      </c>
      <c r="B129" s="28" t="s">
        <v>25</v>
      </c>
      <c r="C129" s="32" t="s">
        <v>628</v>
      </c>
      <c r="D129" s="31">
        <v>1500</v>
      </c>
      <c r="E129" s="31">
        <v>1500</v>
      </c>
      <c r="F129" s="31">
        <v>1500</v>
      </c>
      <c r="G129" s="31">
        <v>723.88</v>
      </c>
      <c r="H129" s="31">
        <v>723.88</v>
      </c>
      <c r="I129" s="31">
        <v>723.88</v>
      </c>
    </row>
    <row r="130" spans="1:9" ht="15">
      <c r="A130" s="33" t="s">
        <v>537</v>
      </c>
      <c r="B130" s="28" t="s">
        <v>25</v>
      </c>
      <c r="C130" s="32" t="s">
        <v>629</v>
      </c>
      <c r="D130" s="31">
        <v>1500</v>
      </c>
      <c r="E130" s="31">
        <v>1500</v>
      </c>
      <c r="F130" s="31">
        <v>1500</v>
      </c>
      <c r="G130" s="31">
        <v>723.88</v>
      </c>
      <c r="H130" s="31">
        <v>723.88</v>
      </c>
      <c r="I130" s="31">
        <v>723.88</v>
      </c>
    </row>
    <row r="131" spans="1:9" ht="15">
      <c r="A131" s="33" t="s">
        <v>539</v>
      </c>
      <c r="B131" s="28" t="s">
        <v>25</v>
      </c>
      <c r="C131" s="32" t="s">
        <v>630</v>
      </c>
      <c r="D131" s="31">
        <v>1500</v>
      </c>
      <c r="E131" s="31">
        <v>1500</v>
      </c>
      <c r="F131" s="31">
        <v>1500</v>
      </c>
      <c r="G131" s="31">
        <v>723.88</v>
      </c>
      <c r="H131" s="31">
        <v>723.88</v>
      </c>
      <c r="I131" s="31">
        <v>723.88</v>
      </c>
    </row>
    <row r="132" spans="1:9" ht="15">
      <c r="A132" s="30" t="s">
        <v>488</v>
      </c>
      <c r="B132" s="28">
        <v>200</v>
      </c>
      <c r="C132" s="32" t="s">
        <v>631</v>
      </c>
      <c r="D132" s="31">
        <v>1500</v>
      </c>
      <c r="E132" s="31">
        <v>1500</v>
      </c>
      <c r="F132" s="31">
        <v>1500</v>
      </c>
      <c r="G132" s="31">
        <v>723.88</v>
      </c>
      <c r="H132" s="31">
        <v>723.88</v>
      </c>
      <c r="I132" s="31">
        <v>723.88</v>
      </c>
    </row>
    <row r="133" spans="1:9" ht="15">
      <c r="A133" s="30" t="s">
        <v>530</v>
      </c>
      <c r="B133" s="28">
        <v>200</v>
      </c>
      <c r="C133" s="32" t="s">
        <v>632</v>
      </c>
      <c r="D133" s="31">
        <v>1500</v>
      </c>
      <c r="E133" s="31">
        <v>1500</v>
      </c>
      <c r="F133" s="31">
        <v>1500</v>
      </c>
      <c r="G133" s="31">
        <v>723.88</v>
      </c>
      <c r="H133" s="31">
        <v>723.88</v>
      </c>
      <c r="I133" s="31">
        <v>723.88</v>
      </c>
    </row>
    <row r="134" spans="1:9" ht="15">
      <c r="A134" s="30" t="s">
        <v>633</v>
      </c>
      <c r="B134" s="28" t="s">
        <v>25</v>
      </c>
      <c r="C134" s="32" t="s">
        <v>634</v>
      </c>
      <c r="D134" s="31">
        <v>1175600</v>
      </c>
      <c r="E134" s="31">
        <v>1175600</v>
      </c>
      <c r="F134" s="31">
        <v>1175600</v>
      </c>
      <c r="G134" s="34" t="s">
        <v>171</v>
      </c>
      <c r="H134" s="34" t="s">
        <v>171</v>
      </c>
      <c r="I134" s="34" t="s">
        <v>171</v>
      </c>
    </row>
    <row r="135" spans="1:9" ht="15">
      <c r="A135" s="33" t="s">
        <v>535</v>
      </c>
      <c r="B135" s="28" t="s">
        <v>25</v>
      </c>
      <c r="C135" s="32" t="s">
        <v>635</v>
      </c>
      <c r="D135" s="31">
        <v>1175600</v>
      </c>
      <c r="E135" s="31">
        <v>1175600</v>
      </c>
      <c r="F135" s="31">
        <v>1175600</v>
      </c>
      <c r="G135" s="34" t="s">
        <v>171</v>
      </c>
      <c r="H135" s="34" t="s">
        <v>171</v>
      </c>
      <c r="I135" s="34" t="s">
        <v>171</v>
      </c>
    </row>
    <row r="136" spans="1:9" ht="15">
      <c r="A136" s="33" t="s">
        <v>636</v>
      </c>
      <c r="B136" s="28" t="s">
        <v>25</v>
      </c>
      <c r="C136" s="32" t="s">
        <v>637</v>
      </c>
      <c r="D136" s="31">
        <v>1175600</v>
      </c>
      <c r="E136" s="31">
        <v>1175600</v>
      </c>
      <c r="F136" s="31">
        <v>1175600</v>
      </c>
      <c r="G136" s="34" t="s">
        <v>171</v>
      </c>
      <c r="H136" s="34" t="s">
        <v>171</v>
      </c>
      <c r="I136" s="34" t="s">
        <v>171</v>
      </c>
    </row>
    <row r="137" spans="1:9" ht="15">
      <c r="A137" s="30" t="s">
        <v>488</v>
      </c>
      <c r="B137" s="28">
        <v>200</v>
      </c>
      <c r="C137" s="32" t="s">
        <v>638</v>
      </c>
      <c r="D137" s="31">
        <v>1175600</v>
      </c>
      <c r="E137" s="31">
        <v>1175600</v>
      </c>
      <c r="F137" s="31">
        <v>1175600</v>
      </c>
      <c r="G137" s="34" t="s">
        <v>171</v>
      </c>
      <c r="H137" s="34" t="s">
        <v>171</v>
      </c>
      <c r="I137" s="34" t="s">
        <v>171</v>
      </c>
    </row>
    <row r="138" spans="1:9" ht="15">
      <c r="A138" s="30" t="s">
        <v>530</v>
      </c>
      <c r="B138" s="28">
        <v>200</v>
      </c>
      <c r="C138" s="32" t="s">
        <v>639</v>
      </c>
      <c r="D138" s="31">
        <v>1175600</v>
      </c>
      <c r="E138" s="31">
        <v>1175600</v>
      </c>
      <c r="F138" s="31">
        <v>1175600</v>
      </c>
      <c r="G138" s="34" t="s">
        <v>171</v>
      </c>
      <c r="H138" s="34" t="s">
        <v>171</v>
      </c>
      <c r="I138" s="34" t="s">
        <v>171</v>
      </c>
    </row>
    <row r="139" spans="1:9" ht="15">
      <c r="A139" s="30" t="s">
        <v>640</v>
      </c>
      <c r="B139" s="28" t="s">
        <v>25</v>
      </c>
      <c r="C139" s="32" t="s">
        <v>641</v>
      </c>
      <c r="D139" s="31">
        <v>12155135</v>
      </c>
      <c r="E139" s="31">
        <v>12155135</v>
      </c>
      <c r="F139" s="31">
        <v>12155135</v>
      </c>
      <c r="G139" s="31">
        <v>5132846.29</v>
      </c>
      <c r="H139" s="31">
        <v>5132846.29</v>
      </c>
      <c r="I139" s="31">
        <v>5132846.29</v>
      </c>
    </row>
    <row r="140" spans="1:9" ht="57">
      <c r="A140" s="33" t="s">
        <v>482</v>
      </c>
      <c r="B140" s="28" t="s">
        <v>25</v>
      </c>
      <c r="C140" s="32" t="s">
        <v>642</v>
      </c>
      <c r="D140" s="31">
        <v>4645800</v>
      </c>
      <c r="E140" s="31">
        <v>4645800</v>
      </c>
      <c r="F140" s="31">
        <v>4645800</v>
      </c>
      <c r="G140" s="31">
        <v>2043076.26</v>
      </c>
      <c r="H140" s="31">
        <v>2043076.26</v>
      </c>
      <c r="I140" s="31">
        <v>2043076.26</v>
      </c>
    </row>
    <row r="141" spans="1:9" ht="15">
      <c r="A141" s="33" t="s">
        <v>643</v>
      </c>
      <c r="B141" s="28" t="s">
        <v>25</v>
      </c>
      <c r="C141" s="32" t="s">
        <v>644</v>
      </c>
      <c r="D141" s="31">
        <v>1569100</v>
      </c>
      <c r="E141" s="31">
        <v>1569100</v>
      </c>
      <c r="F141" s="31">
        <v>1569100</v>
      </c>
      <c r="G141" s="31">
        <v>532309.63</v>
      </c>
      <c r="H141" s="31">
        <v>532309.63</v>
      </c>
      <c r="I141" s="31">
        <v>532309.63</v>
      </c>
    </row>
    <row r="142" spans="1:9" ht="28.5">
      <c r="A142" s="33" t="s">
        <v>645</v>
      </c>
      <c r="B142" s="28" t="s">
        <v>25</v>
      </c>
      <c r="C142" s="32" t="s">
        <v>646</v>
      </c>
      <c r="D142" s="31">
        <v>1564100</v>
      </c>
      <c r="E142" s="31">
        <v>1564100</v>
      </c>
      <c r="F142" s="31">
        <v>1564100</v>
      </c>
      <c r="G142" s="31">
        <v>529824.63</v>
      </c>
      <c r="H142" s="31">
        <v>529824.63</v>
      </c>
      <c r="I142" s="31">
        <v>529824.63</v>
      </c>
    </row>
    <row r="143" spans="1:9" ht="15">
      <c r="A143" s="30" t="s">
        <v>488</v>
      </c>
      <c r="B143" s="28">
        <v>200</v>
      </c>
      <c r="C143" s="32" t="s">
        <v>647</v>
      </c>
      <c r="D143" s="31">
        <v>1564100</v>
      </c>
      <c r="E143" s="31">
        <v>1564100</v>
      </c>
      <c r="F143" s="31">
        <v>1564100</v>
      </c>
      <c r="G143" s="31">
        <v>529824.63</v>
      </c>
      <c r="H143" s="31">
        <v>529824.63</v>
      </c>
      <c r="I143" s="31">
        <v>529824.63</v>
      </c>
    </row>
    <row r="144" spans="1:9" ht="15">
      <c r="A144" s="30" t="s">
        <v>490</v>
      </c>
      <c r="B144" s="28">
        <v>200</v>
      </c>
      <c r="C144" s="32" t="s">
        <v>648</v>
      </c>
      <c r="D144" s="31">
        <v>1564100</v>
      </c>
      <c r="E144" s="31">
        <v>1564100</v>
      </c>
      <c r="F144" s="31">
        <v>1564100</v>
      </c>
      <c r="G144" s="31">
        <v>529824.63</v>
      </c>
      <c r="H144" s="31">
        <v>529824.63</v>
      </c>
      <c r="I144" s="31">
        <v>529824.63</v>
      </c>
    </row>
    <row r="145" spans="1:9" ht="15">
      <c r="A145" s="30" t="s">
        <v>492</v>
      </c>
      <c r="B145" s="28">
        <v>200</v>
      </c>
      <c r="C145" s="32" t="s">
        <v>649</v>
      </c>
      <c r="D145" s="31">
        <v>1201200</v>
      </c>
      <c r="E145" s="31">
        <v>1201200</v>
      </c>
      <c r="F145" s="31">
        <v>1201200</v>
      </c>
      <c r="G145" s="31">
        <v>412442.4</v>
      </c>
      <c r="H145" s="31">
        <v>412442.4</v>
      </c>
      <c r="I145" s="31">
        <v>412442.4</v>
      </c>
    </row>
    <row r="146" spans="1:9" ht="15">
      <c r="A146" s="30" t="s">
        <v>494</v>
      </c>
      <c r="B146" s="28">
        <v>200</v>
      </c>
      <c r="C146" s="32" t="s">
        <v>650</v>
      </c>
      <c r="D146" s="31">
        <v>362900</v>
      </c>
      <c r="E146" s="31">
        <v>362900</v>
      </c>
      <c r="F146" s="31">
        <v>362900</v>
      </c>
      <c r="G146" s="31">
        <v>117382.23</v>
      </c>
      <c r="H146" s="31">
        <v>117382.23</v>
      </c>
      <c r="I146" s="31">
        <v>117382.23</v>
      </c>
    </row>
    <row r="147" spans="1:9" ht="28.5">
      <c r="A147" s="33" t="s">
        <v>651</v>
      </c>
      <c r="B147" s="28" t="s">
        <v>25</v>
      </c>
      <c r="C147" s="32" t="s">
        <v>652</v>
      </c>
      <c r="D147" s="31">
        <v>5000</v>
      </c>
      <c r="E147" s="31">
        <v>5000</v>
      </c>
      <c r="F147" s="31">
        <v>5000</v>
      </c>
      <c r="G147" s="31">
        <v>2485</v>
      </c>
      <c r="H147" s="31">
        <v>2485</v>
      </c>
      <c r="I147" s="31">
        <v>2485</v>
      </c>
    </row>
    <row r="148" spans="1:9" ht="15">
      <c r="A148" s="30" t="s">
        <v>488</v>
      </c>
      <c r="B148" s="28">
        <v>200</v>
      </c>
      <c r="C148" s="32" t="s">
        <v>653</v>
      </c>
      <c r="D148" s="31">
        <v>5000</v>
      </c>
      <c r="E148" s="31">
        <v>5000</v>
      </c>
      <c r="F148" s="31">
        <v>5000</v>
      </c>
      <c r="G148" s="31">
        <v>2485</v>
      </c>
      <c r="H148" s="31">
        <v>2485</v>
      </c>
      <c r="I148" s="31">
        <v>2485</v>
      </c>
    </row>
    <row r="149" spans="1:9" ht="15">
      <c r="A149" s="30" t="s">
        <v>499</v>
      </c>
      <c r="B149" s="28">
        <v>200</v>
      </c>
      <c r="C149" s="32" t="s">
        <v>654</v>
      </c>
      <c r="D149" s="31">
        <v>5000</v>
      </c>
      <c r="E149" s="31">
        <v>5000</v>
      </c>
      <c r="F149" s="31">
        <v>5000</v>
      </c>
      <c r="G149" s="31">
        <v>2485</v>
      </c>
      <c r="H149" s="31">
        <v>2485</v>
      </c>
      <c r="I149" s="31">
        <v>2485</v>
      </c>
    </row>
    <row r="150" spans="1:9" ht="15">
      <c r="A150" s="30" t="s">
        <v>501</v>
      </c>
      <c r="B150" s="28">
        <v>200</v>
      </c>
      <c r="C150" s="32" t="s">
        <v>655</v>
      </c>
      <c r="D150" s="31">
        <v>5000</v>
      </c>
      <c r="E150" s="31">
        <v>5000</v>
      </c>
      <c r="F150" s="31">
        <v>5000</v>
      </c>
      <c r="G150" s="31">
        <v>2485</v>
      </c>
      <c r="H150" s="31">
        <v>2485</v>
      </c>
      <c r="I150" s="31">
        <v>2485</v>
      </c>
    </row>
    <row r="151" spans="1:9" ht="28.5">
      <c r="A151" s="33" t="s">
        <v>484</v>
      </c>
      <c r="B151" s="28" t="s">
        <v>25</v>
      </c>
      <c r="C151" s="32" t="s">
        <v>656</v>
      </c>
      <c r="D151" s="31">
        <v>3076700</v>
      </c>
      <c r="E151" s="31">
        <v>3076700</v>
      </c>
      <c r="F151" s="31">
        <v>3076700</v>
      </c>
      <c r="G151" s="31">
        <v>1510766.63</v>
      </c>
      <c r="H151" s="31">
        <v>1510766.63</v>
      </c>
      <c r="I151" s="31">
        <v>1510766.63</v>
      </c>
    </row>
    <row r="152" spans="1:9" ht="42.75">
      <c r="A152" s="33" t="s">
        <v>486</v>
      </c>
      <c r="B152" s="28" t="s">
        <v>25</v>
      </c>
      <c r="C152" s="32" t="s">
        <v>657</v>
      </c>
      <c r="D152" s="31">
        <v>3069900</v>
      </c>
      <c r="E152" s="31">
        <v>3069900</v>
      </c>
      <c r="F152" s="31">
        <v>3069900</v>
      </c>
      <c r="G152" s="31">
        <v>1508306.63</v>
      </c>
      <c r="H152" s="31">
        <v>1508306.63</v>
      </c>
      <c r="I152" s="31">
        <v>1508306.63</v>
      </c>
    </row>
    <row r="153" spans="1:9" ht="15">
      <c r="A153" s="30" t="s">
        <v>488</v>
      </c>
      <c r="B153" s="28">
        <v>200</v>
      </c>
      <c r="C153" s="32" t="s">
        <v>658</v>
      </c>
      <c r="D153" s="31">
        <v>3069900</v>
      </c>
      <c r="E153" s="31">
        <v>3069900</v>
      </c>
      <c r="F153" s="31">
        <v>3069900</v>
      </c>
      <c r="G153" s="31">
        <v>1508306.63</v>
      </c>
      <c r="H153" s="31">
        <v>1508306.63</v>
      </c>
      <c r="I153" s="31">
        <v>1508306.63</v>
      </c>
    </row>
    <row r="154" spans="1:9" ht="15">
      <c r="A154" s="30" t="s">
        <v>490</v>
      </c>
      <c r="B154" s="28">
        <v>200</v>
      </c>
      <c r="C154" s="32" t="s">
        <v>659</v>
      </c>
      <c r="D154" s="31">
        <v>3069900</v>
      </c>
      <c r="E154" s="31">
        <v>3069900</v>
      </c>
      <c r="F154" s="31">
        <v>3069900</v>
      </c>
      <c r="G154" s="31">
        <v>1508306.63</v>
      </c>
      <c r="H154" s="31">
        <v>1508306.63</v>
      </c>
      <c r="I154" s="31">
        <v>1508306.63</v>
      </c>
    </row>
    <row r="155" spans="1:9" ht="15">
      <c r="A155" s="30" t="s">
        <v>492</v>
      </c>
      <c r="B155" s="28">
        <v>200</v>
      </c>
      <c r="C155" s="32" t="s">
        <v>660</v>
      </c>
      <c r="D155" s="31">
        <v>2357800</v>
      </c>
      <c r="E155" s="31">
        <v>2357800</v>
      </c>
      <c r="F155" s="31">
        <v>2357800</v>
      </c>
      <c r="G155" s="31">
        <v>1152994.59</v>
      </c>
      <c r="H155" s="31">
        <v>1152994.59</v>
      </c>
      <c r="I155" s="31">
        <v>1152994.59</v>
      </c>
    </row>
    <row r="156" spans="1:9" ht="15">
      <c r="A156" s="30" t="s">
        <v>494</v>
      </c>
      <c r="B156" s="28">
        <v>200</v>
      </c>
      <c r="C156" s="32" t="s">
        <v>661</v>
      </c>
      <c r="D156" s="31">
        <v>712100</v>
      </c>
      <c r="E156" s="31">
        <v>712100</v>
      </c>
      <c r="F156" s="31">
        <v>712100</v>
      </c>
      <c r="G156" s="31">
        <v>355312.04</v>
      </c>
      <c r="H156" s="31">
        <v>355312.04</v>
      </c>
      <c r="I156" s="31">
        <v>355312.04</v>
      </c>
    </row>
    <row r="157" spans="1:9" ht="42.75">
      <c r="A157" s="33" t="s">
        <v>496</v>
      </c>
      <c r="B157" s="28" t="s">
        <v>25</v>
      </c>
      <c r="C157" s="32" t="s">
        <v>662</v>
      </c>
      <c r="D157" s="31">
        <v>6800</v>
      </c>
      <c r="E157" s="31">
        <v>6800</v>
      </c>
      <c r="F157" s="31">
        <v>6800</v>
      </c>
      <c r="G157" s="31">
        <v>2460</v>
      </c>
      <c r="H157" s="31">
        <v>2460</v>
      </c>
      <c r="I157" s="31">
        <v>2460</v>
      </c>
    </row>
    <row r="158" spans="1:9" ht="15">
      <c r="A158" s="30" t="s">
        <v>488</v>
      </c>
      <c r="B158" s="28">
        <v>200</v>
      </c>
      <c r="C158" s="32" t="s">
        <v>663</v>
      </c>
      <c r="D158" s="31">
        <v>6800</v>
      </c>
      <c r="E158" s="31">
        <v>6800</v>
      </c>
      <c r="F158" s="31">
        <v>6800</v>
      </c>
      <c r="G158" s="31">
        <v>2460</v>
      </c>
      <c r="H158" s="31">
        <v>2460</v>
      </c>
      <c r="I158" s="31">
        <v>2460</v>
      </c>
    </row>
    <row r="159" spans="1:9" ht="15">
      <c r="A159" s="30" t="s">
        <v>490</v>
      </c>
      <c r="B159" s="28">
        <v>200</v>
      </c>
      <c r="C159" s="32" t="s">
        <v>664</v>
      </c>
      <c r="D159" s="31">
        <v>800</v>
      </c>
      <c r="E159" s="31">
        <v>800</v>
      </c>
      <c r="F159" s="31">
        <v>800</v>
      </c>
      <c r="G159" s="34" t="s">
        <v>171</v>
      </c>
      <c r="H159" s="34" t="s">
        <v>171</v>
      </c>
      <c r="I159" s="34" t="s">
        <v>171</v>
      </c>
    </row>
    <row r="160" spans="1:9" ht="15">
      <c r="A160" s="30" t="s">
        <v>555</v>
      </c>
      <c r="B160" s="28">
        <v>200</v>
      </c>
      <c r="C160" s="32" t="s">
        <v>665</v>
      </c>
      <c r="D160" s="31">
        <v>800</v>
      </c>
      <c r="E160" s="31">
        <v>800</v>
      </c>
      <c r="F160" s="31">
        <v>800</v>
      </c>
      <c r="G160" s="34" t="s">
        <v>171</v>
      </c>
      <c r="H160" s="34" t="s">
        <v>171</v>
      </c>
      <c r="I160" s="34" t="s">
        <v>171</v>
      </c>
    </row>
    <row r="161" spans="1:9" ht="15">
      <c r="A161" s="30" t="s">
        <v>499</v>
      </c>
      <c r="B161" s="28">
        <v>200</v>
      </c>
      <c r="C161" s="32" t="s">
        <v>666</v>
      </c>
      <c r="D161" s="31">
        <v>6000</v>
      </c>
      <c r="E161" s="31">
        <v>6000</v>
      </c>
      <c r="F161" s="31">
        <v>6000</v>
      </c>
      <c r="G161" s="31">
        <v>2460</v>
      </c>
      <c r="H161" s="31">
        <v>2460</v>
      </c>
      <c r="I161" s="31">
        <v>2460</v>
      </c>
    </row>
    <row r="162" spans="1:9" ht="15">
      <c r="A162" s="30" t="s">
        <v>501</v>
      </c>
      <c r="B162" s="28">
        <v>200</v>
      </c>
      <c r="C162" s="32" t="s">
        <v>667</v>
      </c>
      <c r="D162" s="31">
        <v>6000</v>
      </c>
      <c r="E162" s="31">
        <v>6000</v>
      </c>
      <c r="F162" s="31">
        <v>6000</v>
      </c>
      <c r="G162" s="31">
        <v>2460</v>
      </c>
      <c r="H162" s="31">
        <v>2460</v>
      </c>
      <c r="I162" s="31">
        <v>2460</v>
      </c>
    </row>
    <row r="163" spans="1:9" ht="28.5">
      <c r="A163" s="33" t="s">
        <v>503</v>
      </c>
      <c r="B163" s="28" t="s">
        <v>25</v>
      </c>
      <c r="C163" s="32" t="s">
        <v>668</v>
      </c>
      <c r="D163" s="31">
        <v>7485899</v>
      </c>
      <c r="E163" s="31">
        <v>7485899</v>
      </c>
      <c r="F163" s="31">
        <v>7485899</v>
      </c>
      <c r="G163" s="31">
        <v>3069072.53</v>
      </c>
      <c r="H163" s="31">
        <v>3069072.53</v>
      </c>
      <c r="I163" s="31">
        <v>3069072.53</v>
      </c>
    </row>
    <row r="164" spans="1:9" ht="28.5">
      <c r="A164" s="33" t="s">
        <v>505</v>
      </c>
      <c r="B164" s="28" t="s">
        <v>25</v>
      </c>
      <c r="C164" s="32" t="s">
        <v>669</v>
      </c>
      <c r="D164" s="31">
        <v>7485899</v>
      </c>
      <c r="E164" s="31">
        <v>7485899</v>
      </c>
      <c r="F164" s="31">
        <v>7485899</v>
      </c>
      <c r="G164" s="31">
        <v>3069072.53</v>
      </c>
      <c r="H164" s="31">
        <v>3069072.53</v>
      </c>
      <c r="I164" s="31">
        <v>3069072.53</v>
      </c>
    </row>
    <row r="165" spans="1:9" ht="28.5">
      <c r="A165" s="33" t="s">
        <v>507</v>
      </c>
      <c r="B165" s="28" t="s">
        <v>25</v>
      </c>
      <c r="C165" s="32" t="s">
        <v>670</v>
      </c>
      <c r="D165" s="31">
        <v>3935020</v>
      </c>
      <c r="E165" s="31">
        <v>3935020</v>
      </c>
      <c r="F165" s="31">
        <v>3935020</v>
      </c>
      <c r="G165" s="31">
        <v>1258592.82</v>
      </c>
      <c r="H165" s="31">
        <v>1258592.82</v>
      </c>
      <c r="I165" s="31">
        <v>1258592.82</v>
      </c>
    </row>
    <row r="166" spans="1:9" ht="15">
      <c r="A166" s="30" t="s">
        <v>488</v>
      </c>
      <c r="B166" s="28">
        <v>200</v>
      </c>
      <c r="C166" s="32" t="s">
        <v>671</v>
      </c>
      <c r="D166" s="31">
        <v>3897920</v>
      </c>
      <c r="E166" s="31">
        <v>3897920</v>
      </c>
      <c r="F166" s="31">
        <v>3897920</v>
      </c>
      <c r="G166" s="31">
        <v>1255543.82</v>
      </c>
      <c r="H166" s="31">
        <v>1255543.82</v>
      </c>
      <c r="I166" s="31">
        <v>1255543.82</v>
      </c>
    </row>
    <row r="167" spans="1:9" ht="15">
      <c r="A167" s="30" t="s">
        <v>499</v>
      </c>
      <c r="B167" s="28">
        <v>200</v>
      </c>
      <c r="C167" s="32" t="s">
        <v>672</v>
      </c>
      <c r="D167" s="31">
        <v>3897920</v>
      </c>
      <c r="E167" s="31">
        <v>3897920</v>
      </c>
      <c r="F167" s="31">
        <v>3897920</v>
      </c>
      <c r="G167" s="31">
        <v>1255543.82</v>
      </c>
      <c r="H167" s="31">
        <v>1255543.82</v>
      </c>
      <c r="I167" s="31">
        <v>1255543.82</v>
      </c>
    </row>
    <row r="168" spans="1:9" ht="15">
      <c r="A168" s="30" t="s">
        <v>511</v>
      </c>
      <c r="B168" s="28">
        <v>200</v>
      </c>
      <c r="C168" s="32" t="s">
        <v>673</v>
      </c>
      <c r="D168" s="31">
        <v>72120</v>
      </c>
      <c r="E168" s="31">
        <v>72120</v>
      </c>
      <c r="F168" s="31">
        <v>72120</v>
      </c>
      <c r="G168" s="31">
        <v>37065.14</v>
      </c>
      <c r="H168" s="31">
        <v>37065.14</v>
      </c>
      <c r="I168" s="31">
        <v>37065.14</v>
      </c>
    </row>
    <row r="169" spans="1:9" ht="15">
      <c r="A169" s="30" t="s">
        <v>513</v>
      </c>
      <c r="B169" s="28">
        <v>200</v>
      </c>
      <c r="C169" s="32" t="s">
        <v>674</v>
      </c>
      <c r="D169" s="31">
        <v>9000</v>
      </c>
      <c r="E169" s="31">
        <v>9000</v>
      </c>
      <c r="F169" s="31">
        <v>9000</v>
      </c>
      <c r="G169" s="31">
        <v>4640</v>
      </c>
      <c r="H169" s="31">
        <v>4640</v>
      </c>
      <c r="I169" s="31">
        <v>4640</v>
      </c>
    </row>
    <row r="170" spans="1:9" ht="15">
      <c r="A170" s="30" t="s">
        <v>515</v>
      </c>
      <c r="B170" s="28">
        <v>200</v>
      </c>
      <c r="C170" s="32" t="s">
        <v>675</v>
      </c>
      <c r="D170" s="31">
        <v>3816800</v>
      </c>
      <c r="E170" s="31">
        <v>3816800</v>
      </c>
      <c r="F170" s="31">
        <v>3816800</v>
      </c>
      <c r="G170" s="31">
        <v>1213838.68</v>
      </c>
      <c r="H170" s="31">
        <v>1213838.68</v>
      </c>
      <c r="I170" s="31">
        <v>1213838.68</v>
      </c>
    </row>
    <row r="171" spans="1:9" ht="15">
      <c r="A171" s="30" t="s">
        <v>517</v>
      </c>
      <c r="B171" s="28">
        <v>200</v>
      </c>
      <c r="C171" s="32" t="s">
        <v>676</v>
      </c>
      <c r="D171" s="31">
        <v>37100</v>
      </c>
      <c r="E171" s="31">
        <v>37100</v>
      </c>
      <c r="F171" s="31">
        <v>37100</v>
      </c>
      <c r="G171" s="31">
        <v>3049</v>
      </c>
      <c r="H171" s="31">
        <v>3049</v>
      </c>
      <c r="I171" s="31">
        <v>3049</v>
      </c>
    </row>
    <row r="172" spans="1:9" ht="15">
      <c r="A172" s="30" t="s">
        <v>519</v>
      </c>
      <c r="B172" s="28">
        <v>200</v>
      </c>
      <c r="C172" s="32" t="s">
        <v>677</v>
      </c>
      <c r="D172" s="31">
        <v>7000</v>
      </c>
      <c r="E172" s="31">
        <v>7000</v>
      </c>
      <c r="F172" s="31">
        <v>7000</v>
      </c>
      <c r="G172" s="34" t="s">
        <v>171</v>
      </c>
      <c r="H172" s="34" t="s">
        <v>171</v>
      </c>
      <c r="I172" s="34" t="s">
        <v>171</v>
      </c>
    </row>
    <row r="173" spans="1:9" ht="15">
      <c r="A173" s="30" t="s">
        <v>521</v>
      </c>
      <c r="B173" s="28">
        <v>200</v>
      </c>
      <c r="C173" s="32" t="s">
        <v>678</v>
      </c>
      <c r="D173" s="31">
        <v>30100</v>
      </c>
      <c r="E173" s="31">
        <v>30100</v>
      </c>
      <c r="F173" s="31">
        <v>30100</v>
      </c>
      <c r="G173" s="31">
        <v>3049</v>
      </c>
      <c r="H173" s="31">
        <v>3049</v>
      </c>
      <c r="I173" s="31">
        <v>3049</v>
      </c>
    </row>
    <row r="174" spans="1:9" ht="28.5">
      <c r="A174" s="33" t="s">
        <v>523</v>
      </c>
      <c r="B174" s="28" t="s">
        <v>25</v>
      </c>
      <c r="C174" s="32" t="s">
        <v>679</v>
      </c>
      <c r="D174" s="31">
        <v>3550879</v>
      </c>
      <c r="E174" s="31">
        <v>3550879</v>
      </c>
      <c r="F174" s="31">
        <v>3550879</v>
      </c>
      <c r="G174" s="31">
        <v>1810479.71</v>
      </c>
      <c r="H174" s="31">
        <v>1810479.71</v>
      </c>
      <c r="I174" s="31">
        <v>1810479.71</v>
      </c>
    </row>
    <row r="175" spans="1:9" ht="15">
      <c r="A175" s="30" t="s">
        <v>488</v>
      </c>
      <c r="B175" s="28">
        <v>200</v>
      </c>
      <c r="C175" s="32" t="s">
        <v>680</v>
      </c>
      <c r="D175" s="31">
        <v>3227699</v>
      </c>
      <c r="E175" s="31">
        <v>3227699</v>
      </c>
      <c r="F175" s="31">
        <v>3227699</v>
      </c>
      <c r="G175" s="31">
        <v>1685174.61</v>
      </c>
      <c r="H175" s="31">
        <v>1685174.61</v>
      </c>
      <c r="I175" s="31">
        <v>1685174.61</v>
      </c>
    </row>
    <row r="176" spans="1:9" ht="15">
      <c r="A176" s="30" t="s">
        <v>499</v>
      </c>
      <c r="B176" s="28">
        <v>200</v>
      </c>
      <c r="C176" s="32" t="s">
        <v>681</v>
      </c>
      <c r="D176" s="31">
        <v>3094699</v>
      </c>
      <c r="E176" s="31">
        <v>3094699</v>
      </c>
      <c r="F176" s="31">
        <v>3094699</v>
      </c>
      <c r="G176" s="31">
        <v>1685174.61</v>
      </c>
      <c r="H176" s="31">
        <v>1685174.61</v>
      </c>
      <c r="I176" s="31">
        <v>1685174.61</v>
      </c>
    </row>
    <row r="177" spans="1:9" ht="15">
      <c r="A177" s="30" t="s">
        <v>511</v>
      </c>
      <c r="B177" s="28">
        <v>200</v>
      </c>
      <c r="C177" s="32" t="s">
        <v>682</v>
      </c>
      <c r="D177" s="31">
        <v>29000</v>
      </c>
      <c r="E177" s="31">
        <v>29000</v>
      </c>
      <c r="F177" s="31">
        <v>29000</v>
      </c>
      <c r="G177" s="31">
        <v>21000</v>
      </c>
      <c r="H177" s="31">
        <v>21000</v>
      </c>
      <c r="I177" s="31">
        <v>21000</v>
      </c>
    </row>
    <row r="178" spans="1:9" ht="15">
      <c r="A178" s="30" t="s">
        <v>501</v>
      </c>
      <c r="B178" s="28">
        <v>200</v>
      </c>
      <c r="C178" s="32" t="s">
        <v>683</v>
      </c>
      <c r="D178" s="31">
        <v>4000</v>
      </c>
      <c r="E178" s="31">
        <v>4000</v>
      </c>
      <c r="F178" s="31">
        <v>4000</v>
      </c>
      <c r="G178" s="31">
        <v>4000</v>
      </c>
      <c r="H178" s="31">
        <v>4000</v>
      </c>
      <c r="I178" s="31">
        <v>4000</v>
      </c>
    </row>
    <row r="179" spans="1:9" ht="15">
      <c r="A179" s="30" t="s">
        <v>576</v>
      </c>
      <c r="B179" s="28">
        <v>200</v>
      </c>
      <c r="C179" s="32" t="s">
        <v>684</v>
      </c>
      <c r="D179" s="31">
        <v>694500</v>
      </c>
      <c r="E179" s="31">
        <v>694500</v>
      </c>
      <c r="F179" s="31">
        <v>694500</v>
      </c>
      <c r="G179" s="31">
        <v>395480.72</v>
      </c>
      <c r="H179" s="31">
        <v>395480.72</v>
      </c>
      <c r="I179" s="31">
        <v>395480.72</v>
      </c>
    </row>
    <row r="180" spans="1:9" ht="15">
      <c r="A180" s="30" t="s">
        <v>513</v>
      </c>
      <c r="B180" s="28">
        <v>200</v>
      </c>
      <c r="C180" s="32" t="s">
        <v>685</v>
      </c>
      <c r="D180" s="31">
        <v>1115335</v>
      </c>
      <c r="E180" s="31">
        <v>1115335</v>
      </c>
      <c r="F180" s="31">
        <v>1115335</v>
      </c>
      <c r="G180" s="31">
        <v>669769.84</v>
      </c>
      <c r="H180" s="31">
        <v>669769.84</v>
      </c>
      <c r="I180" s="31">
        <v>669769.84</v>
      </c>
    </row>
    <row r="181" spans="1:9" ht="15">
      <c r="A181" s="30" t="s">
        <v>515</v>
      </c>
      <c r="B181" s="28">
        <v>200</v>
      </c>
      <c r="C181" s="32" t="s">
        <v>686</v>
      </c>
      <c r="D181" s="31">
        <v>1251864</v>
      </c>
      <c r="E181" s="31">
        <v>1251864</v>
      </c>
      <c r="F181" s="31">
        <v>1251864</v>
      </c>
      <c r="G181" s="31">
        <v>594924.05</v>
      </c>
      <c r="H181" s="31">
        <v>594924.05</v>
      </c>
      <c r="I181" s="31">
        <v>594924.05</v>
      </c>
    </row>
    <row r="182" spans="1:9" ht="15">
      <c r="A182" s="30" t="s">
        <v>530</v>
      </c>
      <c r="B182" s="28">
        <v>200</v>
      </c>
      <c r="C182" s="32" t="s">
        <v>687</v>
      </c>
      <c r="D182" s="31">
        <v>133000</v>
      </c>
      <c r="E182" s="31">
        <v>133000</v>
      </c>
      <c r="F182" s="31">
        <v>133000</v>
      </c>
      <c r="G182" s="34" t="s">
        <v>171</v>
      </c>
      <c r="H182" s="34" t="s">
        <v>171</v>
      </c>
      <c r="I182" s="34" t="s">
        <v>171</v>
      </c>
    </row>
    <row r="183" spans="1:9" ht="15">
      <c r="A183" s="30" t="s">
        <v>517</v>
      </c>
      <c r="B183" s="28">
        <v>200</v>
      </c>
      <c r="C183" s="32" t="s">
        <v>688</v>
      </c>
      <c r="D183" s="31">
        <v>323180</v>
      </c>
      <c r="E183" s="31">
        <v>323180</v>
      </c>
      <c r="F183" s="31">
        <v>323180</v>
      </c>
      <c r="G183" s="31">
        <v>125305.1</v>
      </c>
      <c r="H183" s="31">
        <v>125305.1</v>
      </c>
      <c r="I183" s="31">
        <v>125305.1</v>
      </c>
    </row>
    <row r="184" spans="1:9" ht="15">
      <c r="A184" s="30" t="s">
        <v>519</v>
      </c>
      <c r="B184" s="28">
        <v>200</v>
      </c>
      <c r="C184" s="32" t="s">
        <v>689</v>
      </c>
      <c r="D184" s="31">
        <v>108200</v>
      </c>
      <c r="E184" s="31">
        <v>108200</v>
      </c>
      <c r="F184" s="31">
        <v>108200</v>
      </c>
      <c r="G184" s="31">
        <v>93360.8</v>
      </c>
      <c r="H184" s="31">
        <v>93360.8</v>
      </c>
      <c r="I184" s="31">
        <v>93360.8</v>
      </c>
    </row>
    <row r="185" spans="1:9" ht="15">
      <c r="A185" s="30" t="s">
        <v>521</v>
      </c>
      <c r="B185" s="28">
        <v>200</v>
      </c>
      <c r="C185" s="32" t="s">
        <v>690</v>
      </c>
      <c r="D185" s="31">
        <v>214980</v>
      </c>
      <c r="E185" s="31">
        <v>214980</v>
      </c>
      <c r="F185" s="31">
        <v>214980</v>
      </c>
      <c r="G185" s="31">
        <v>31944.3</v>
      </c>
      <c r="H185" s="31">
        <v>31944.3</v>
      </c>
      <c r="I185" s="31">
        <v>31944.3</v>
      </c>
    </row>
    <row r="186" spans="1:9" ht="15">
      <c r="A186" s="33" t="s">
        <v>535</v>
      </c>
      <c r="B186" s="28" t="s">
        <v>25</v>
      </c>
      <c r="C186" s="32" t="s">
        <v>691</v>
      </c>
      <c r="D186" s="31">
        <v>23436</v>
      </c>
      <c r="E186" s="31">
        <v>23436</v>
      </c>
      <c r="F186" s="31">
        <v>23436</v>
      </c>
      <c r="G186" s="31">
        <v>20697.5</v>
      </c>
      <c r="H186" s="31">
        <v>20697.5</v>
      </c>
      <c r="I186" s="31">
        <v>20697.5</v>
      </c>
    </row>
    <row r="187" spans="1:9" ht="15">
      <c r="A187" s="33" t="s">
        <v>692</v>
      </c>
      <c r="B187" s="28" t="s">
        <v>25</v>
      </c>
      <c r="C187" s="32" t="s">
        <v>693</v>
      </c>
      <c r="D187" s="31">
        <v>19736</v>
      </c>
      <c r="E187" s="31">
        <v>19736</v>
      </c>
      <c r="F187" s="31">
        <v>19736</v>
      </c>
      <c r="G187" s="31">
        <v>19736</v>
      </c>
      <c r="H187" s="31">
        <v>19736</v>
      </c>
      <c r="I187" s="31">
        <v>19736</v>
      </c>
    </row>
    <row r="188" spans="1:9" ht="99.75">
      <c r="A188" s="33" t="s">
        <v>21</v>
      </c>
      <c r="B188" s="28" t="s">
        <v>25</v>
      </c>
      <c r="C188" s="32" t="s">
        <v>694</v>
      </c>
      <c r="D188" s="31">
        <v>19736</v>
      </c>
      <c r="E188" s="31">
        <v>19736</v>
      </c>
      <c r="F188" s="31">
        <v>19736</v>
      </c>
      <c r="G188" s="31">
        <v>19736</v>
      </c>
      <c r="H188" s="31">
        <v>19736</v>
      </c>
      <c r="I188" s="31">
        <v>19736</v>
      </c>
    </row>
    <row r="189" spans="1:9" ht="15">
      <c r="A189" s="30" t="s">
        <v>488</v>
      </c>
      <c r="B189" s="28">
        <v>200</v>
      </c>
      <c r="C189" s="32" t="s">
        <v>695</v>
      </c>
      <c r="D189" s="31">
        <v>19736</v>
      </c>
      <c r="E189" s="31">
        <v>19736</v>
      </c>
      <c r="F189" s="31">
        <v>19736</v>
      </c>
      <c r="G189" s="31">
        <v>19736</v>
      </c>
      <c r="H189" s="31">
        <v>19736</v>
      </c>
      <c r="I189" s="31">
        <v>19736</v>
      </c>
    </row>
    <row r="190" spans="1:9" ht="15">
      <c r="A190" s="30" t="s">
        <v>530</v>
      </c>
      <c r="B190" s="28">
        <v>200</v>
      </c>
      <c r="C190" s="32" t="s">
        <v>696</v>
      </c>
      <c r="D190" s="31">
        <v>19736</v>
      </c>
      <c r="E190" s="31">
        <v>19736</v>
      </c>
      <c r="F190" s="31">
        <v>19736</v>
      </c>
      <c r="G190" s="31">
        <v>19736</v>
      </c>
      <c r="H190" s="31">
        <v>19736</v>
      </c>
      <c r="I190" s="31">
        <v>19736</v>
      </c>
    </row>
    <row r="191" spans="1:9" ht="15">
      <c r="A191" s="33" t="s">
        <v>537</v>
      </c>
      <c r="B191" s="28" t="s">
        <v>25</v>
      </c>
      <c r="C191" s="32" t="s">
        <v>697</v>
      </c>
      <c r="D191" s="31">
        <v>3700</v>
      </c>
      <c r="E191" s="31">
        <v>3700</v>
      </c>
      <c r="F191" s="31">
        <v>3700</v>
      </c>
      <c r="G191" s="31">
        <v>961.5</v>
      </c>
      <c r="H191" s="31">
        <v>961.5</v>
      </c>
      <c r="I191" s="31">
        <v>961.5</v>
      </c>
    </row>
    <row r="192" spans="1:9" ht="15">
      <c r="A192" s="33" t="s">
        <v>539</v>
      </c>
      <c r="B192" s="28" t="s">
        <v>25</v>
      </c>
      <c r="C192" s="32" t="s">
        <v>698</v>
      </c>
      <c r="D192" s="31">
        <v>3700</v>
      </c>
      <c r="E192" s="31">
        <v>3700</v>
      </c>
      <c r="F192" s="31">
        <v>3700</v>
      </c>
      <c r="G192" s="31">
        <v>961.5</v>
      </c>
      <c r="H192" s="31">
        <v>961.5</v>
      </c>
      <c r="I192" s="31">
        <v>961.5</v>
      </c>
    </row>
    <row r="193" spans="1:9" ht="15">
      <c r="A193" s="30" t="s">
        <v>488</v>
      </c>
      <c r="B193" s="28">
        <v>200</v>
      </c>
      <c r="C193" s="32" t="s">
        <v>699</v>
      </c>
      <c r="D193" s="31">
        <v>3700</v>
      </c>
      <c r="E193" s="31">
        <v>3700</v>
      </c>
      <c r="F193" s="31">
        <v>3700</v>
      </c>
      <c r="G193" s="31">
        <v>961.5</v>
      </c>
      <c r="H193" s="31">
        <v>961.5</v>
      </c>
      <c r="I193" s="31">
        <v>961.5</v>
      </c>
    </row>
    <row r="194" spans="1:9" ht="15">
      <c r="A194" s="30" t="s">
        <v>530</v>
      </c>
      <c r="B194" s="28">
        <v>200</v>
      </c>
      <c r="C194" s="32" t="s">
        <v>700</v>
      </c>
      <c r="D194" s="31">
        <v>3700</v>
      </c>
      <c r="E194" s="31">
        <v>3700</v>
      </c>
      <c r="F194" s="31">
        <v>3700</v>
      </c>
      <c r="G194" s="31">
        <v>961.5</v>
      </c>
      <c r="H194" s="31">
        <v>961.5</v>
      </c>
      <c r="I194" s="31">
        <v>961.5</v>
      </c>
    </row>
    <row r="195" spans="1:9" ht="28.5">
      <c r="A195" s="30" t="s">
        <v>701</v>
      </c>
      <c r="B195" s="28" t="s">
        <v>25</v>
      </c>
      <c r="C195" s="32" t="s">
        <v>702</v>
      </c>
      <c r="D195" s="31">
        <v>11326917.57</v>
      </c>
      <c r="E195" s="31">
        <v>11326917.57</v>
      </c>
      <c r="F195" s="31">
        <v>11326917.57</v>
      </c>
      <c r="G195" s="31">
        <v>4792058.75</v>
      </c>
      <c r="H195" s="31">
        <v>4792058.75</v>
      </c>
      <c r="I195" s="31">
        <v>4792058.75</v>
      </c>
    </row>
    <row r="196" spans="1:9" ht="28.5">
      <c r="A196" s="30" t="s">
        <v>703</v>
      </c>
      <c r="B196" s="28" t="s">
        <v>25</v>
      </c>
      <c r="C196" s="32" t="s">
        <v>704</v>
      </c>
      <c r="D196" s="31">
        <v>2315576</v>
      </c>
      <c r="E196" s="31">
        <v>2315576</v>
      </c>
      <c r="F196" s="31">
        <v>2315576</v>
      </c>
      <c r="G196" s="31">
        <v>1197343.15</v>
      </c>
      <c r="H196" s="31">
        <v>1197343.15</v>
      </c>
      <c r="I196" s="31">
        <v>1197343.15</v>
      </c>
    </row>
    <row r="197" spans="1:9" ht="57">
      <c r="A197" s="33" t="s">
        <v>482</v>
      </c>
      <c r="B197" s="28" t="s">
        <v>25</v>
      </c>
      <c r="C197" s="32" t="s">
        <v>705</v>
      </c>
      <c r="D197" s="31">
        <v>911300</v>
      </c>
      <c r="E197" s="31">
        <v>911300</v>
      </c>
      <c r="F197" s="31">
        <v>911300</v>
      </c>
      <c r="G197" s="31">
        <v>575266.77</v>
      </c>
      <c r="H197" s="31">
        <v>575266.77</v>
      </c>
      <c r="I197" s="31">
        <v>575266.77</v>
      </c>
    </row>
    <row r="198" spans="1:9" ht="28.5">
      <c r="A198" s="33" t="s">
        <v>484</v>
      </c>
      <c r="B198" s="28" t="s">
        <v>25</v>
      </c>
      <c r="C198" s="32" t="s">
        <v>706</v>
      </c>
      <c r="D198" s="31">
        <v>911300</v>
      </c>
      <c r="E198" s="31">
        <v>911300</v>
      </c>
      <c r="F198" s="31">
        <v>911300</v>
      </c>
      <c r="G198" s="31">
        <v>575266.77</v>
      </c>
      <c r="H198" s="31">
        <v>575266.77</v>
      </c>
      <c r="I198" s="31">
        <v>575266.77</v>
      </c>
    </row>
    <row r="199" spans="1:9" ht="42.75">
      <c r="A199" s="33" t="s">
        <v>486</v>
      </c>
      <c r="B199" s="28" t="s">
        <v>25</v>
      </c>
      <c r="C199" s="32" t="s">
        <v>707</v>
      </c>
      <c r="D199" s="31">
        <v>904200</v>
      </c>
      <c r="E199" s="31">
        <v>904200</v>
      </c>
      <c r="F199" s="31">
        <v>904200</v>
      </c>
      <c r="G199" s="31">
        <v>571944.77</v>
      </c>
      <c r="H199" s="31">
        <v>571944.77</v>
      </c>
      <c r="I199" s="31">
        <v>571944.77</v>
      </c>
    </row>
    <row r="200" spans="1:9" ht="15">
      <c r="A200" s="30" t="s">
        <v>488</v>
      </c>
      <c r="B200" s="28">
        <v>200</v>
      </c>
      <c r="C200" s="32" t="s">
        <v>708</v>
      </c>
      <c r="D200" s="31">
        <v>904200</v>
      </c>
      <c r="E200" s="31">
        <v>904200</v>
      </c>
      <c r="F200" s="31">
        <v>904200</v>
      </c>
      <c r="G200" s="31">
        <v>571944.77</v>
      </c>
      <c r="H200" s="31">
        <v>571944.77</v>
      </c>
      <c r="I200" s="31">
        <v>571944.77</v>
      </c>
    </row>
    <row r="201" spans="1:9" ht="15">
      <c r="A201" s="30" t="s">
        <v>490</v>
      </c>
      <c r="B201" s="28">
        <v>200</v>
      </c>
      <c r="C201" s="32" t="s">
        <v>709</v>
      </c>
      <c r="D201" s="31">
        <v>904200</v>
      </c>
      <c r="E201" s="31">
        <v>904200</v>
      </c>
      <c r="F201" s="31">
        <v>904200</v>
      </c>
      <c r="G201" s="31">
        <v>571944.77</v>
      </c>
      <c r="H201" s="31">
        <v>571944.77</v>
      </c>
      <c r="I201" s="31">
        <v>571944.77</v>
      </c>
    </row>
    <row r="202" spans="1:9" ht="15">
      <c r="A202" s="30" t="s">
        <v>492</v>
      </c>
      <c r="B202" s="28">
        <v>200</v>
      </c>
      <c r="C202" s="32" t="s">
        <v>710</v>
      </c>
      <c r="D202" s="31">
        <v>706000</v>
      </c>
      <c r="E202" s="31">
        <v>706000</v>
      </c>
      <c r="F202" s="31">
        <v>706000</v>
      </c>
      <c r="G202" s="31">
        <v>438199.23</v>
      </c>
      <c r="H202" s="31">
        <v>438199.23</v>
      </c>
      <c r="I202" s="31">
        <v>438199.23</v>
      </c>
    </row>
    <row r="203" spans="1:9" ht="15">
      <c r="A203" s="30" t="s">
        <v>494</v>
      </c>
      <c r="B203" s="28">
        <v>200</v>
      </c>
      <c r="C203" s="32" t="s">
        <v>711</v>
      </c>
      <c r="D203" s="31">
        <v>198200</v>
      </c>
      <c r="E203" s="31">
        <v>198200</v>
      </c>
      <c r="F203" s="31">
        <v>198200</v>
      </c>
      <c r="G203" s="31">
        <v>133745.54</v>
      </c>
      <c r="H203" s="31">
        <v>133745.54</v>
      </c>
      <c r="I203" s="31">
        <v>133745.54</v>
      </c>
    </row>
    <row r="204" spans="1:9" ht="42.75">
      <c r="A204" s="33" t="s">
        <v>496</v>
      </c>
      <c r="B204" s="28" t="s">
        <v>25</v>
      </c>
      <c r="C204" s="32" t="s">
        <v>712</v>
      </c>
      <c r="D204" s="31">
        <v>7100</v>
      </c>
      <c r="E204" s="31">
        <v>7100</v>
      </c>
      <c r="F204" s="31">
        <v>7100</v>
      </c>
      <c r="G204" s="31">
        <v>3322</v>
      </c>
      <c r="H204" s="31">
        <v>3322</v>
      </c>
      <c r="I204" s="31">
        <v>3322</v>
      </c>
    </row>
    <row r="205" spans="1:9" ht="15">
      <c r="A205" s="30" t="s">
        <v>488</v>
      </c>
      <c r="B205" s="28">
        <v>200</v>
      </c>
      <c r="C205" s="32" t="s">
        <v>713</v>
      </c>
      <c r="D205" s="31">
        <v>7100</v>
      </c>
      <c r="E205" s="31">
        <v>7100</v>
      </c>
      <c r="F205" s="31">
        <v>7100</v>
      </c>
      <c r="G205" s="31">
        <v>3322</v>
      </c>
      <c r="H205" s="31">
        <v>3322</v>
      </c>
      <c r="I205" s="31">
        <v>3322</v>
      </c>
    </row>
    <row r="206" spans="1:9" ht="15">
      <c r="A206" s="30" t="s">
        <v>499</v>
      </c>
      <c r="B206" s="28">
        <v>200</v>
      </c>
      <c r="C206" s="32" t="s">
        <v>714</v>
      </c>
      <c r="D206" s="31">
        <v>7100</v>
      </c>
      <c r="E206" s="31">
        <v>7100</v>
      </c>
      <c r="F206" s="31">
        <v>7100</v>
      </c>
      <c r="G206" s="31">
        <v>3322</v>
      </c>
      <c r="H206" s="31">
        <v>3322</v>
      </c>
      <c r="I206" s="31">
        <v>3322</v>
      </c>
    </row>
    <row r="207" spans="1:9" ht="15">
      <c r="A207" s="30" t="s">
        <v>501</v>
      </c>
      <c r="B207" s="28">
        <v>200</v>
      </c>
      <c r="C207" s="32" t="s">
        <v>715</v>
      </c>
      <c r="D207" s="31">
        <v>7100</v>
      </c>
      <c r="E207" s="31">
        <v>7100</v>
      </c>
      <c r="F207" s="31">
        <v>7100</v>
      </c>
      <c r="G207" s="31">
        <v>3322</v>
      </c>
      <c r="H207" s="31">
        <v>3322</v>
      </c>
      <c r="I207" s="31">
        <v>3322</v>
      </c>
    </row>
    <row r="208" spans="1:9" ht="28.5">
      <c r="A208" s="33" t="s">
        <v>503</v>
      </c>
      <c r="B208" s="28" t="s">
        <v>25</v>
      </c>
      <c r="C208" s="32" t="s">
        <v>716</v>
      </c>
      <c r="D208" s="31">
        <v>1404276</v>
      </c>
      <c r="E208" s="31">
        <v>1404276</v>
      </c>
      <c r="F208" s="31">
        <v>1404276</v>
      </c>
      <c r="G208" s="31">
        <v>622076.38</v>
      </c>
      <c r="H208" s="31">
        <v>622076.38</v>
      </c>
      <c r="I208" s="31">
        <v>622076.38</v>
      </c>
    </row>
    <row r="209" spans="1:9" ht="28.5">
      <c r="A209" s="33" t="s">
        <v>505</v>
      </c>
      <c r="B209" s="28" t="s">
        <v>25</v>
      </c>
      <c r="C209" s="32" t="s">
        <v>717</v>
      </c>
      <c r="D209" s="31">
        <v>1404276</v>
      </c>
      <c r="E209" s="31">
        <v>1404276</v>
      </c>
      <c r="F209" s="31">
        <v>1404276</v>
      </c>
      <c r="G209" s="31">
        <v>622076.38</v>
      </c>
      <c r="H209" s="31">
        <v>622076.38</v>
      </c>
      <c r="I209" s="31">
        <v>622076.38</v>
      </c>
    </row>
    <row r="210" spans="1:9" ht="28.5">
      <c r="A210" s="33" t="s">
        <v>507</v>
      </c>
      <c r="B210" s="28" t="s">
        <v>25</v>
      </c>
      <c r="C210" s="32" t="s">
        <v>718</v>
      </c>
      <c r="D210" s="31">
        <v>849700</v>
      </c>
      <c r="E210" s="31">
        <v>849700</v>
      </c>
      <c r="F210" s="31">
        <v>849700</v>
      </c>
      <c r="G210" s="31">
        <v>265416.63</v>
      </c>
      <c r="H210" s="31">
        <v>265416.63</v>
      </c>
      <c r="I210" s="31">
        <v>265416.63</v>
      </c>
    </row>
    <row r="211" spans="1:9" ht="15">
      <c r="A211" s="30" t="s">
        <v>488</v>
      </c>
      <c r="B211" s="28">
        <v>200</v>
      </c>
      <c r="C211" s="32" t="s">
        <v>719</v>
      </c>
      <c r="D211" s="31">
        <v>849700</v>
      </c>
      <c r="E211" s="31">
        <v>849700</v>
      </c>
      <c r="F211" s="31">
        <v>849700</v>
      </c>
      <c r="G211" s="31">
        <v>265416.63</v>
      </c>
      <c r="H211" s="31">
        <v>265416.63</v>
      </c>
      <c r="I211" s="31">
        <v>265416.63</v>
      </c>
    </row>
    <row r="212" spans="1:9" ht="15">
      <c r="A212" s="30" t="s">
        <v>499</v>
      </c>
      <c r="B212" s="28">
        <v>200</v>
      </c>
      <c r="C212" s="32" t="s">
        <v>720</v>
      </c>
      <c r="D212" s="31">
        <v>849700</v>
      </c>
      <c r="E212" s="31">
        <v>849700</v>
      </c>
      <c r="F212" s="31">
        <v>849700</v>
      </c>
      <c r="G212" s="31">
        <v>265416.63</v>
      </c>
      <c r="H212" s="31">
        <v>265416.63</v>
      </c>
      <c r="I212" s="31">
        <v>265416.63</v>
      </c>
    </row>
    <row r="213" spans="1:9" ht="15">
      <c r="A213" s="30" t="s">
        <v>511</v>
      </c>
      <c r="B213" s="28">
        <v>200</v>
      </c>
      <c r="C213" s="32" t="s">
        <v>721</v>
      </c>
      <c r="D213" s="31">
        <v>649700</v>
      </c>
      <c r="E213" s="31">
        <v>649700</v>
      </c>
      <c r="F213" s="31">
        <v>649700</v>
      </c>
      <c r="G213" s="31">
        <v>244416.63</v>
      </c>
      <c r="H213" s="31">
        <v>244416.63</v>
      </c>
      <c r="I213" s="31">
        <v>244416.63</v>
      </c>
    </row>
    <row r="214" spans="1:9" ht="15">
      <c r="A214" s="30" t="s">
        <v>513</v>
      </c>
      <c r="B214" s="28">
        <v>200</v>
      </c>
      <c r="C214" s="32" t="s">
        <v>722</v>
      </c>
      <c r="D214" s="31">
        <v>5000</v>
      </c>
      <c r="E214" s="31">
        <v>5000</v>
      </c>
      <c r="F214" s="31">
        <v>5000</v>
      </c>
      <c r="G214" s="34" t="s">
        <v>171</v>
      </c>
      <c r="H214" s="34" t="s">
        <v>171</v>
      </c>
      <c r="I214" s="34" t="s">
        <v>171</v>
      </c>
    </row>
    <row r="215" spans="1:9" ht="15">
      <c r="A215" s="30" t="s">
        <v>515</v>
      </c>
      <c r="B215" s="28">
        <v>200</v>
      </c>
      <c r="C215" s="32" t="s">
        <v>723</v>
      </c>
      <c r="D215" s="31">
        <v>195000</v>
      </c>
      <c r="E215" s="31">
        <v>195000</v>
      </c>
      <c r="F215" s="31">
        <v>195000</v>
      </c>
      <c r="G215" s="31">
        <v>21000</v>
      </c>
      <c r="H215" s="31">
        <v>21000</v>
      </c>
      <c r="I215" s="31">
        <v>21000</v>
      </c>
    </row>
    <row r="216" spans="1:9" ht="28.5">
      <c r="A216" s="33" t="s">
        <v>523</v>
      </c>
      <c r="B216" s="28" t="s">
        <v>25</v>
      </c>
      <c r="C216" s="32" t="s">
        <v>724</v>
      </c>
      <c r="D216" s="31">
        <v>554576</v>
      </c>
      <c r="E216" s="31">
        <v>554576</v>
      </c>
      <c r="F216" s="31">
        <v>554576</v>
      </c>
      <c r="G216" s="31">
        <v>356659.75</v>
      </c>
      <c r="H216" s="31">
        <v>356659.75</v>
      </c>
      <c r="I216" s="31">
        <v>356659.75</v>
      </c>
    </row>
    <row r="217" spans="1:9" ht="15">
      <c r="A217" s="30" t="s">
        <v>488</v>
      </c>
      <c r="B217" s="28">
        <v>200</v>
      </c>
      <c r="C217" s="32" t="s">
        <v>725</v>
      </c>
      <c r="D217" s="31">
        <v>501776</v>
      </c>
      <c r="E217" s="31">
        <v>501776</v>
      </c>
      <c r="F217" s="31">
        <v>501776</v>
      </c>
      <c r="G217" s="31">
        <v>322815</v>
      </c>
      <c r="H217" s="31">
        <v>322815</v>
      </c>
      <c r="I217" s="31">
        <v>322815</v>
      </c>
    </row>
    <row r="218" spans="1:9" ht="15">
      <c r="A218" s="30" t="s">
        <v>499</v>
      </c>
      <c r="B218" s="28">
        <v>200</v>
      </c>
      <c r="C218" s="32" t="s">
        <v>726</v>
      </c>
      <c r="D218" s="31">
        <v>501776</v>
      </c>
      <c r="E218" s="31">
        <v>501776</v>
      </c>
      <c r="F218" s="31">
        <v>501776</v>
      </c>
      <c r="G218" s="31">
        <v>322815</v>
      </c>
      <c r="H218" s="31">
        <v>322815</v>
      </c>
      <c r="I218" s="31">
        <v>322815</v>
      </c>
    </row>
    <row r="219" spans="1:9" ht="15">
      <c r="A219" s="30" t="s">
        <v>576</v>
      </c>
      <c r="B219" s="28">
        <v>200</v>
      </c>
      <c r="C219" s="32" t="s">
        <v>727</v>
      </c>
      <c r="D219" s="31">
        <v>165600</v>
      </c>
      <c r="E219" s="31">
        <v>165600</v>
      </c>
      <c r="F219" s="31">
        <v>165600</v>
      </c>
      <c r="G219" s="34" t="s">
        <v>171</v>
      </c>
      <c r="H219" s="34" t="s">
        <v>171</v>
      </c>
      <c r="I219" s="34" t="s">
        <v>171</v>
      </c>
    </row>
    <row r="220" spans="1:9" ht="15">
      <c r="A220" s="30" t="s">
        <v>513</v>
      </c>
      <c r="B220" s="28">
        <v>200</v>
      </c>
      <c r="C220" s="32" t="s">
        <v>728</v>
      </c>
      <c r="D220" s="31">
        <v>212176</v>
      </c>
      <c r="E220" s="31">
        <v>212176</v>
      </c>
      <c r="F220" s="31">
        <v>212176</v>
      </c>
      <c r="G220" s="31">
        <v>212176</v>
      </c>
      <c r="H220" s="31">
        <v>212176</v>
      </c>
      <c r="I220" s="31">
        <v>212176</v>
      </c>
    </row>
    <row r="221" spans="1:9" ht="15">
      <c r="A221" s="30" t="s">
        <v>515</v>
      </c>
      <c r="B221" s="28">
        <v>200</v>
      </c>
      <c r="C221" s="32" t="s">
        <v>729</v>
      </c>
      <c r="D221" s="31">
        <v>124000</v>
      </c>
      <c r="E221" s="31">
        <v>124000</v>
      </c>
      <c r="F221" s="31">
        <v>124000</v>
      </c>
      <c r="G221" s="31">
        <v>110639</v>
      </c>
      <c r="H221" s="31">
        <v>110639</v>
      </c>
      <c r="I221" s="31">
        <v>110639</v>
      </c>
    </row>
    <row r="222" spans="1:9" ht="15">
      <c r="A222" s="30" t="s">
        <v>517</v>
      </c>
      <c r="B222" s="28">
        <v>200</v>
      </c>
      <c r="C222" s="32" t="s">
        <v>730</v>
      </c>
      <c r="D222" s="31">
        <v>52800</v>
      </c>
      <c r="E222" s="31">
        <v>52800</v>
      </c>
      <c r="F222" s="31">
        <v>52800</v>
      </c>
      <c r="G222" s="31">
        <v>33844.75</v>
      </c>
      <c r="H222" s="31">
        <v>33844.75</v>
      </c>
      <c r="I222" s="31">
        <v>33844.75</v>
      </c>
    </row>
    <row r="223" spans="1:9" ht="15">
      <c r="A223" s="30" t="s">
        <v>519</v>
      </c>
      <c r="B223" s="28">
        <v>200</v>
      </c>
      <c r="C223" s="32" t="s">
        <v>731</v>
      </c>
      <c r="D223" s="31">
        <v>5000</v>
      </c>
      <c r="E223" s="31">
        <v>5000</v>
      </c>
      <c r="F223" s="31">
        <v>5000</v>
      </c>
      <c r="G223" s="34" t="s">
        <v>171</v>
      </c>
      <c r="H223" s="34" t="s">
        <v>171</v>
      </c>
      <c r="I223" s="34" t="s">
        <v>171</v>
      </c>
    </row>
    <row r="224" spans="1:9" ht="15">
      <c r="A224" s="30" t="s">
        <v>521</v>
      </c>
      <c r="B224" s="28">
        <v>200</v>
      </c>
      <c r="C224" s="32" t="s">
        <v>732</v>
      </c>
      <c r="D224" s="31">
        <v>47800</v>
      </c>
      <c r="E224" s="31">
        <v>47800</v>
      </c>
      <c r="F224" s="31">
        <v>47800</v>
      </c>
      <c r="G224" s="31">
        <v>33844.75</v>
      </c>
      <c r="H224" s="31">
        <v>33844.75</v>
      </c>
      <c r="I224" s="31">
        <v>33844.75</v>
      </c>
    </row>
    <row r="225" spans="1:9" ht="15">
      <c r="A225" s="30" t="s">
        <v>733</v>
      </c>
      <c r="B225" s="28" t="s">
        <v>25</v>
      </c>
      <c r="C225" s="32" t="s">
        <v>734</v>
      </c>
      <c r="D225" s="31">
        <v>9011341.57</v>
      </c>
      <c r="E225" s="31">
        <v>9011341.57</v>
      </c>
      <c r="F225" s="31">
        <v>9011341.57</v>
      </c>
      <c r="G225" s="31">
        <v>3594715.6</v>
      </c>
      <c r="H225" s="31">
        <v>3594715.6</v>
      </c>
      <c r="I225" s="31">
        <v>3594715.6</v>
      </c>
    </row>
    <row r="226" spans="1:9" ht="57">
      <c r="A226" s="33" t="s">
        <v>482</v>
      </c>
      <c r="B226" s="28" t="s">
        <v>25</v>
      </c>
      <c r="C226" s="32" t="s">
        <v>735</v>
      </c>
      <c r="D226" s="31">
        <v>6341800</v>
      </c>
      <c r="E226" s="31">
        <v>6341800</v>
      </c>
      <c r="F226" s="31">
        <v>6341800</v>
      </c>
      <c r="G226" s="31">
        <v>2720505.78</v>
      </c>
      <c r="H226" s="31">
        <v>2720505.78</v>
      </c>
      <c r="I226" s="31">
        <v>2720505.78</v>
      </c>
    </row>
    <row r="227" spans="1:9" ht="15">
      <c r="A227" s="33" t="s">
        <v>643</v>
      </c>
      <c r="B227" s="28" t="s">
        <v>25</v>
      </c>
      <c r="C227" s="32" t="s">
        <v>736</v>
      </c>
      <c r="D227" s="31">
        <v>6341800</v>
      </c>
      <c r="E227" s="31">
        <v>6341800</v>
      </c>
      <c r="F227" s="31">
        <v>6341800</v>
      </c>
      <c r="G227" s="31">
        <v>2720505.78</v>
      </c>
      <c r="H227" s="31">
        <v>2720505.78</v>
      </c>
      <c r="I227" s="31">
        <v>2720505.78</v>
      </c>
    </row>
    <row r="228" spans="1:9" ht="28.5">
      <c r="A228" s="33" t="s">
        <v>645</v>
      </c>
      <c r="B228" s="28" t="s">
        <v>25</v>
      </c>
      <c r="C228" s="32" t="s">
        <v>737</v>
      </c>
      <c r="D228" s="31">
        <v>6333600</v>
      </c>
      <c r="E228" s="31">
        <v>6333600</v>
      </c>
      <c r="F228" s="31">
        <v>6333600</v>
      </c>
      <c r="G228" s="31">
        <v>2719505.78</v>
      </c>
      <c r="H228" s="31">
        <v>2719505.78</v>
      </c>
      <c r="I228" s="31">
        <v>2719505.78</v>
      </c>
    </row>
    <row r="229" spans="1:9" ht="15">
      <c r="A229" s="30" t="s">
        <v>488</v>
      </c>
      <c r="B229" s="28">
        <v>200</v>
      </c>
      <c r="C229" s="32" t="s">
        <v>738</v>
      </c>
      <c r="D229" s="31">
        <v>6333600</v>
      </c>
      <c r="E229" s="31">
        <v>6333600</v>
      </c>
      <c r="F229" s="31">
        <v>6333600</v>
      </c>
      <c r="G229" s="31">
        <v>2719505.78</v>
      </c>
      <c r="H229" s="31">
        <v>2719505.78</v>
      </c>
      <c r="I229" s="31">
        <v>2719505.78</v>
      </c>
    </row>
    <row r="230" spans="1:9" ht="15">
      <c r="A230" s="30" t="s">
        <v>490</v>
      </c>
      <c r="B230" s="28">
        <v>200</v>
      </c>
      <c r="C230" s="32" t="s">
        <v>739</v>
      </c>
      <c r="D230" s="31">
        <v>6333600</v>
      </c>
      <c r="E230" s="31">
        <v>6333600</v>
      </c>
      <c r="F230" s="31">
        <v>6333600</v>
      </c>
      <c r="G230" s="31">
        <v>2719505.78</v>
      </c>
      <c r="H230" s="31">
        <v>2719505.78</v>
      </c>
      <c r="I230" s="31">
        <v>2719505.78</v>
      </c>
    </row>
    <row r="231" spans="1:9" ht="15">
      <c r="A231" s="30" t="s">
        <v>492</v>
      </c>
      <c r="B231" s="28">
        <v>200</v>
      </c>
      <c r="C231" s="32" t="s">
        <v>740</v>
      </c>
      <c r="D231" s="31">
        <v>4864500</v>
      </c>
      <c r="E231" s="31">
        <v>4864500</v>
      </c>
      <c r="F231" s="31">
        <v>4864500</v>
      </c>
      <c r="G231" s="31">
        <v>2157407.52</v>
      </c>
      <c r="H231" s="31">
        <v>2157407.52</v>
      </c>
      <c r="I231" s="31">
        <v>2157407.52</v>
      </c>
    </row>
    <row r="232" spans="1:9" ht="15">
      <c r="A232" s="30" t="s">
        <v>494</v>
      </c>
      <c r="B232" s="28">
        <v>200</v>
      </c>
      <c r="C232" s="32" t="s">
        <v>741</v>
      </c>
      <c r="D232" s="31">
        <v>1469100</v>
      </c>
      <c r="E232" s="31">
        <v>1469100</v>
      </c>
      <c r="F232" s="31">
        <v>1469100</v>
      </c>
      <c r="G232" s="31">
        <v>562098.26</v>
      </c>
      <c r="H232" s="31">
        <v>562098.26</v>
      </c>
      <c r="I232" s="31">
        <v>562098.26</v>
      </c>
    </row>
    <row r="233" spans="1:9" ht="28.5">
      <c r="A233" s="33" t="s">
        <v>651</v>
      </c>
      <c r="B233" s="28" t="s">
        <v>25</v>
      </c>
      <c r="C233" s="32" t="s">
        <v>742</v>
      </c>
      <c r="D233" s="31">
        <v>8200</v>
      </c>
      <c r="E233" s="31">
        <v>8200</v>
      </c>
      <c r="F233" s="31">
        <v>8200</v>
      </c>
      <c r="G233" s="31">
        <v>1000</v>
      </c>
      <c r="H233" s="31">
        <v>1000</v>
      </c>
      <c r="I233" s="31">
        <v>1000</v>
      </c>
    </row>
    <row r="234" spans="1:9" ht="15">
      <c r="A234" s="30" t="s">
        <v>488</v>
      </c>
      <c r="B234" s="28">
        <v>200</v>
      </c>
      <c r="C234" s="32" t="s">
        <v>743</v>
      </c>
      <c r="D234" s="31">
        <v>8200</v>
      </c>
      <c r="E234" s="31">
        <v>8200</v>
      </c>
      <c r="F234" s="31">
        <v>8200</v>
      </c>
      <c r="G234" s="31">
        <v>1000</v>
      </c>
      <c r="H234" s="31">
        <v>1000</v>
      </c>
      <c r="I234" s="31">
        <v>1000</v>
      </c>
    </row>
    <row r="235" spans="1:9" ht="15">
      <c r="A235" s="30" t="s">
        <v>490</v>
      </c>
      <c r="B235" s="28">
        <v>200</v>
      </c>
      <c r="C235" s="32" t="s">
        <v>744</v>
      </c>
      <c r="D235" s="31">
        <v>8200</v>
      </c>
      <c r="E235" s="31">
        <v>8200</v>
      </c>
      <c r="F235" s="31">
        <v>8200</v>
      </c>
      <c r="G235" s="31">
        <v>1000</v>
      </c>
      <c r="H235" s="31">
        <v>1000</v>
      </c>
      <c r="I235" s="31">
        <v>1000</v>
      </c>
    </row>
    <row r="236" spans="1:9" ht="15">
      <c r="A236" s="30" t="s">
        <v>555</v>
      </c>
      <c r="B236" s="28">
        <v>200</v>
      </c>
      <c r="C236" s="32" t="s">
        <v>745</v>
      </c>
      <c r="D236" s="31">
        <v>8200</v>
      </c>
      <c r="E236" s="31">
        <v>8200</v>
      </c>
      <c r="F236" s="31">
        <v>8200</v>
      </c>
      <c r="G236" s="31">
        <v>1000</v>
      </c>
      <c r="H236" s="31">
        <v>1000</v>
      </c>
      <c r="I236" s="31">
        <v>1000</v>
      </c>
    </row>
    <row r="237" spans="1:9" ht="28.5">
      <c r="A237" s="33" t="s">
        <v>503</v>
      </c>
      <c r="B237" s="28" t="s">
        <v>25</v>
      </c>
      <c r="C237" s="32" t="s">
        <v>746</v>
      </c>
      <c r="D237" s="31">
        <v>2606041.57</v>
      </c>
      <c r="E237" s="31">
        <v>2606041.57</v>
      </c>
      <c r="F237" s="31">
        <v>2606041.57</v>
      </c>
      <c r="G237" s="31">
        <v>858844.25</v>
      </c>
      <c r="H237" s="31">
        <v>858844.25</v>
      </c>
      <c r="I237" s="31">
        <v>858844.25</v>
      </c>
    </row>
    <row r="238" spans="1:9" ht="28.5">
      <c r="A238" s="33" t="s">
        <v>505</v>
      </c>
      <c r="B238" s="28" t="s">
        <v>25</v>
      </c>
      <c r="C238" s="32" t="s">
        <v>747</v>
      </c>
      <c r="D238" s="31">
        <v>2606041.57</v>
      </c>
      <c r="E238" s="31">
        <v>2606041.57</v>
      </c>
      <c r="F238" s="31">
        <v>2606041.57</v>
      </c>
      <c r="G238" s="31">
        <v>858844.25</v>
      </c>
      <c r="H238" s="31">
        <v>858844.25</v>
      </c>
      <c r="I238" s="31">
        <v>858844.25</v>
      </c>
    </row>
    <row r="239" spans="1:9" ht="28.5">
      <c r="A239" s="33" t="s">
        <v>507</v>
      </c>
      <c r="B239" s="28" t="s">
        <v>25</v>
      </c>
      <c r="C239" s="32" t="s">
        <v>748</v>
      </c>
      <c r="D239" s="31">
        <v>72000</v>
      </c>
      <c r="E239" s="31">
        <v>72000</v>
      </c>
      <c r="F239" s="31">
        <v>72000</v>
      </c>
      <c r="G239" s="31">
        <v>13403.87</v>
      </c>
      <c r="H239" s="31">
        <v>13403.87</v>
      </c>
      <c r="I239" s="31">
        <v>13403.87</v>
      </c>
    </row>
    <row r="240" spans="1:9" ht="15">
      <c r="A240" s="30" t="s">
        <v>488</v>
      </c>
      <c r="B240" s="28">
        <v>200</v>
      </c>
      <c r="C240" s="32" t="s">
        <v>749</v>
      </c>
      <c r="D240" s="31">
        <v>62000</v>
      </c>
      <c r="E240" s="31">
        <v>62000</v>
      </c>
      <c r="F240" s="31">
        <v>62000</v>
      </c>
      <c r="G240" s="31">
        <v>13403.87</v>
      </c>
      <c r="H240" s="31">
        <v>13403.87</v>
      </c>
      <c r="I240" s="31">
        <v>13403.87</v>
      </c>
    </row>
    <row r="241" spans="1:9" ht="15">
      <c r="A241" s="30" t="s">
        <v>499</v>
      </c>
      <c r="B241" s="28">
        <v>200</v>
      </c>
      <c r="C241" s="32" t="s">
        <v>750</v>
      </c>
      <c r="D241" s="31">
        <v>62000</v>
      </c>
      <c r="E241" s="31">
        <v>62000</v>
      </c>
      <c r="F241" s="31">
        <v>62000</v>
      </c>
      <c r="G241" s="31">
        <v>13403.87</v>
      </c>
      <c r="H241" s="31">
        <v>13403.87</v>
      </c>
      <c r="I241" s="31">
        <v>13403.87</v>
      </c>
    </row>
    <row r="242" spans="1:9" ht="15">
      <c r="A242" s="30" t="s">
        <v>511</v>
      </c>
      <c r="B242" s="28">
        <v>200</v>
      </c>
      <c r="C242" s="32" t="s">
        <v>751</v>
      </c>
      <c r="D242" s="31">
        <v>48000</v>
      </c>
      <c r="E242" s="31">
        <v>48000</v>
      </c>
      <c r="F242" s="31">
        <v>48000</v>
      </c>
      <c r="G242" s="31">
        <v>11153.87</v>
      </c>
      <c r="H242" s="31">
        <v>11153.87</v>
      </c>
      <c r="I242" s="31">
        <v>11153.87</v>
      </c>
    </row>
    <row r="243" spans="1:9" ht="15">
      <c r="A243" s="30" t="s">
        <v>513</v>
      </c>
      <c r="B243" s="28">
        <v>200</v>
      </c>
      <c r="C243" s="32" t="s">
        <v>752</v>
      </c>
      <c r="D243" s="31">
        <v>5000</v>
      </c>
      <c r="E243" s="31">
        <v>5000</v>
      </c>
      <c r="F243" s="31">
        <v>5000</v>
      </c>
      <c r="G243" s="34" t="s">
        <v>171</v>
      </c>
      <c r="H243" s="34" t="s">
        <v>171</v>
      </c>
      <c r="I243" s="34" t="s">
        <v>171</v>
      </c>
    </row>
    <row r="244" spans="1:9" ht="15">
      <c r="A244" s="30" t="s">
        <v>515</v>
      </c>
      <c r="B244" s="28">
        <v>200</v>
      </c>
      <c r="C244" s="32" t="s">
        <v>753</v>
      </c>
      <c r="D244" s="31">
        <v>9000</v>
      </c>
      <c r="E244" s="31">
        <v>9000</v>
      </c>
      <c r="F244" s="31">
        <v>9000</v>
      </c>
      <c r="G244" s="31">
        <v>2250</v>
      </c>
      <c r="H244" s="31">
        <v>2250</v>
      </c>
      <c r="I244" s="31">
        <v>2250</v>
      </c>
    </row>
    <row r="245" spans="1:9" ht="15">
      <c r="A245" s="30" t="s">
        <v>517</v>
      </c>
      <c r="B245" s="28">
        <v>200</v>
      </c>
      <c r="C245" s="32" t="s">
        <v>754</v>
      </c>
      <c r="D245" s="31">
        <v>10000</v>
      </c>
      <c r="E245" s="31">
        <v>10000</v>
      </c>
      <c r="F245" s="31">
        <v>10000</v>
      </c>
      <c r="G245" s="34" t="s">
        <v>171</v>
      </c>
      <c r="H245" s="34" t="s">
        <v>171</v>
      </c>
      <c r="I245" s="34" t="s">
        <v>171</v>
      </c>
    </row>
    <row r="246" spans="1:9" ht="15">
      <c r="A246" s="30" t="s">
        <v>519</v>
      </c>
      <c r="B246" s="28">
        <v>200</v>
      </c>
      <c r="C246" s="32" t="s">
        <v>755</v>
      </c>
      <c r="D246" s="31">
        <v>5000</v>
      </c>
      <c r="E246" s="31">
        <v>5000</v>
      </c>
      <c r="F246" s="31">
        <v>5000</v>
      </c>
      <c r="G246" s="34" t="s">
        <v>171</v>
      </c>
      <c r="H246" s="34" t="s">
        <v>171</v>
      </c>
      <c r="I246" s="34" t="s">
        <v>171</v>
      </c>
    </row>
    <row r="247" spans="1:9" ht="15">
      <c r="A247" s="30" t="s">
        <v>521</v>
      </c>
      <c r="B247" s="28">
        <v>200</v>
      </c>
      <c r="C247" s="32" t="s">
        <v>756</v>
      </c>
      <c r="D247" s="31">
        <v>5000</v>
      </c>
      <c r="E247" s="31">
        <v>5000</v>
      </c>
      <c r="F247" s="31">
        <v>5000</v>
      </c>
      <c r="G247" s="34" t="s">
        <v>171</v>
      </c>
      <c r="H247" s="34" t="s">
        <v>171</v>
      </c>
      <c r="I247" s="34" t="s">
        <v>171</v>
      </c>
    </row>
    <row r="248" spans="1:9" ht="28.5">
      <c r="A248" s="33" t="s">
        <v>523</v>
      </c>
      <c r="B248" s="28" t="s">
        <v>25</v>
      </c>
      <c r="C248" s="32" t="s">
        <v>757</v>
      </c>
      <c r="D248" s="31">
        <v>2534041.57</v>
      </c>
      <c r="E248" s="31">
        <v>2534041.57</v>
      </c>
      <c r="F248" s="31">
        <v>2534041.57</v>
      </c>
      <c r="G248" s="31">
        <v>845440.38</v>
      </c>
      <c r="H248" s="31">
        <v>845440.38</v>
      </c>
      <c r="I248" s="31">
        <v>845440.38</v>
      </c>
    </row>
    <row r="249" spans="1:9" ht="15">
      <c r="A249" s="30" t="s">
        <v>488</v>
      </c>
      <c r="B249" s="28">
        <v>200</v>
      </c>
      <c r="C249" s="32" t="s">
        <v>758</v>
      </c>
      <c r="D249" s="31">
        <v>1748679.57</v>
      </c>
      <c r="E249" s="31">
        <v>1748679.57</v>
      </c>
      <c r="F249" s="31">
        <v>1748679.57</v>
      </c>
      <c r="G249" s="31">
        <v>536587.46</v>
      </c>
      <c r="H249" s="31">
        <v>536587.46</v>
      </c>
      <c r="I249" s="31">
        <v>536587.46</v>
      </c>
    </row>
    <row r="250" spans="1:9" ht="15">
      <c r="A250" s="30" t="s">
        <v>499</v>
      </c>
      <c r="B250" s="28">
        <v>200</v>
      </c>
      <c r="C250" s="32" t="s">
        <v>759</v>
      </c>
      <c r="D250" s="31">
        <v>1748479.57</v>
      </c>
      <c r="E250" s="31">
        <v>1748479.57</v>
      </c>
      <c r="F250" s="31">
        <v>1748479.57</v>
      </c>
      <c r="G250" s="31">
        <v>536587.46</v>
      </c>
      <c r="H250" s="31">
        <v>536587.46</v>
      </c>
      <c r="I250" s="31">
        <v>536587.46</v>
      </c>
    </row>
    <row r="251" spans="1:9" ht="15">
      <c r="A251" s="30" t="s">
        <v>501</v>
      </c>
      <c r="B251" s="28">
        <v>200</v>
      </c>
      <c r="C251" s="32" t="s">
        <v>760</v>
      </c>
      <c r="D251" s="31">
        <v>23497.5</v>
      </c>
      <c r="E251" s="31">
        <v>23497.5</v>
      </c>
      <c r="F251" s="31">
        <v>23497.5</v>
      </c>
      <c r="G251" s="31">
        <v>7442.85</v>
      </c>
      <c r="H251" s="31">
        <v>7442.85</v>
      </c>
      <c r="I251" s="31">
        <v>7442.85</v>
      </c>
    </row>
    <row r="252" spans="1:9" ht="15">
      <c r="A252" s="30" t="s">
        <v>576</v>
      </c>
      <c r="B252" s="28">
        <v>200</v>
      </c>
      <c r="C252" s="32" t="s">
        <v>761</v>
      </c>
      <c r="D252" s="31">
        <v>754000</v>
      </c>
      <c r="E252" s="31">
        <v>754000</v>
      </c>
      <c r="F252" s="31">
        <v>754000</v>
      </c>
      <c r="G252" s="31">
        <v>186205.18</v>
      </c>
      <c r="H252" s="31">
        <v>186205.18</v>
      </c>
      <c r="I252" s="31">
        <v>186205.18</v>
      </c>
    </row>
    <row r="253" spans="1:9" ht="15">
      <c r="A253" s="30" t="s">
        <v>513</v>
      </c>
      <c r="B253" s="28">
        <v>200</v>
      </c>
      <c r="C253" s="32" t="s">
        <v>762</v>
      </c>
      <c r="D253" s="31">
        <v>100000</v>
      </c>
      <c r="E253" s="31">
        <v>100000</v>
      </c>
      <c r="F253" s="31">
        <v>100000</v>
      </c>
      <c r="G253" s="31">
        <v>9074</v>
      </c>
      <c r="H253" s="31">
        <v>9074</v>
      </c>
      <c r="I253" s="31">
        <v>9074</v>
      </c>
    </row>
    <row r="254" spans="1:9" ht="15">
      <c r="A254" s="30" t="s">
        <v>515</v>
      </c>
      <c r="B254" s="28">
        <v>200</v>
      </c>
      <c r="C254" s="32" t="s">
        <v>763</v>
      </c>
      <c r="D254" s="31">
        <v>870982.07</v>
      </c>
      <c r="E254" s="31">
        <v>870982.07</v>
      </c>
      <c r="F254" s="31">
        <v>870982.07</v>
      </c>
      <c r="G254" s="31">
        <v>333865.43</v>
      </c>
      <c r="H254" s="31">
        <v>333865.43</v>
      </c>
      <c r="I254" s="31">
        <v>333865.43</v>
      </c>
    </row>
    <row r="255" spans="1:9" ht="15">
      <c r="A255" s="30" t="s">
        <v>530</v>
      </c>
      <c r="B255" s="28">
        <v>200</v>
      </c>
      <c r="C255" s="32" t="s">
        <v>764</v>
      </c>
      <c r="D255" s="31">
        <v>200</v>
      </c>
      <c r="E255" s="31">
        <v>200</v>
      </c>
      <c r="F255" s="31">
        <v>200</v>
      </c>
      <c r="G255" s="34" t="s">
        <v>171</v>
      </c>
      <c r="H255" s="34" t="s">
        <v>171</v>
      </c>
      <c r="I255" s="34" t="s">
        <v>171</v>
      </c>
    </row>
    <row r="256" spans="1:9" ht="15">
      <c r="A256" s="30" t="s">
        <v>517</v>
      </c>
      <c r="B256" s="28">
        <v>200</v>
      </c>
      <c r="C256" s="32" t="s">
        <v>765</v>
      </c>
      <c r="D256" s="31">
        <v>785362</v>
      </c>
      <c r="E256" s="31">
        <v>785362</v>
      </c>
      <c r="F256" s="31">
        <v>785362</v>
      </c>
      <c r="G256" s="31">
        <v>308852.92</v>
      </c>
      <c r="H256" s="31">
        <v>308852.92</v>
      </c>
      <c r="I256" s="31">
        <v>308852.92</v>
      </c>
    </row>
    <row r="257" spans="1:9" ht="15">
      <c r="A257" s="30" t="s">
        <v>519</v>
      </c>
      <c r="B257" s="28">
        <v>200</v>
      </c>
      <c r="C257" s="32" t="s">
        <v>766</v>
      </c>
      <c r="D257" s="31">
        <v>264500</v>
      </c>
      <c r="E257" s="31">
        <v>264500</v>
      </c>
      <c r="F257" s="31">
        <v>264500</v>
      </c>
      <c r="G257" s="31">
        <v>172500</v>
      </c>
      <c r="H257" s="31">
        <v>172500</v>
      </c>
      <c r="I257" s="31">
        <v>172500</v>
      </c>
    </row>
    <row r="258" spans="1:9" ht="15">
      <c r="A258" s="30" t="s">
        <v>521</v>
      </c>
      <c r="B258" s="28">
        <v>200</v>
      </c>
      <c r="C258" s="32" t="s">
        <v>767</v>
      </c>
      <c r="D258" s="31">
        <v>520862</v>
      </c>
      <c r="E258" s="31">
        <v>520862</v>
      </c>
      <c r="F258" s="31">
        <v>520862</v>
      </c>
      <c r="G258" s="31">
        <v>136352.92</v>
      </c>
      <c r="H258" s="31">
        <v>136352.92</v>
      </c>
      <c r="I258" s="31">
        <v>136352.92</v>
      </c>
    </row>
    <row r="259" spans="1:9" ht="15">
      <c r="A259" s="33" t="s">
        <v>535</v>
      </c>
      <c r="B259" s="28" t="s">
        <v>25</v>
      </c>
      <c r="C259" s="32" t="s">
        <v>768</v>
      </c>
      <c r="D259" s="31">
        <v>63500</v>
      </c>
      <c r="E259" s="31">
        <v>63500</v>
      </c>
      <c r="F259" s="31">
        <v>63500</v>
      </c>
      <c r="G259" s="31">
        <v>15365.57</v>
      </c>
      <c r="H259" s="31">
        <v>15365.57</v>
      </c>
      <c r="I259" s="31">
        <v>15365.57</v>
      </c>
    </row>
    <row r="260" spans="1:9" ht="15">
      <c r="A260" s="33" t="s">
        <v>537</v>
      </c>
      <c r="B260" s="28" t="s">
        <v>25</v>
      </c>
      <c r="C260" s="32" t="s">
        <v>769</v>
      </c>
      <c r="D260" s="31">
        <v>63500</v>
      </c>
      <c r="E260" s="31">
        <v>63500</v>
      </c>
      <c r="F260" s="31">
        <v>63500</v>
      </c>
      <c r="G260" s="31">
        <v>15365.57</v>
      </c>
      <c r="H260" s="31">
        <v>15365.57</v>
      </c>
      <c r="I260" s="31">
        <v>15365.57</v>
      </c>
    </row>
    <row r="261" spans="1:9" ht="28.5">
      <c r="A261" s="33" t="s">
        <v>770</v>
      </c>
      <c r="B261" s="28" t="s">
        <v>25</v>
      </c>
      <c r="C261" s="32" t="s">
        <v>771</v>
      </c>
      <c r="D261" s="31">
        <v>34400</v>
      </c>
      <c r="E261" s="31">
        <v>34400</v>
      </c>
      <c r="F261" s="31">
        <v>34400</v>
      </c>
      <c r="G261" s="31">
        <v>7691</v>
      </c>
      <c r="H261" s="31">
        <v>7691</v>
      </c>
      <c r="I261" s="31">
        <v>7691</v>
      </c>
    </row>
    <row r="262" spans="1:9" ht="15">
      <c r="A262" s="30" t="s">
        <v>488</v>
      </c>
      <c r="B262" s="28">
        <v>200</v>
      </c>
      <c r="C262" s="32" t="s">
        <v>772</v>
      </c>
      <c r="D262" s="31">
        <v>34400</v>
      </c>
      <c r="E262" s="31">
        <v>34400</v>
      </c>
      <c r="F262" s="31">
        <v>34400</v>
      </c>
      <c r="G262" s="31">
        <v>7691</v>
      </c>
      <c r="H262" s="31">
        <v>7691</v>
      </c>
      <c r="I262" s="31">
        <v>7691</v>
      </c>
    </row>
    <row r="263" spans="1:9" ht="15">
      <c r="A263" s="30" t="s">
        <v>530</v>
      </c>
      <c r="B263" s="28">
        <v>200</v>
      </c>
      <c r="C263" s="32" t="s">
        <v>773</v>
      </c>
      <c r="D263" s="31">
        <v>34400</v>
      </c>
      <c r="E263" s="31">
        <v>34400</v>
      </c>
      <c r="F263" s="31">
        <v>34400</v>
      </c>
      <c r="G263" s="31">
        <v>7691</v>
      </c>
      <c r="H263" s="31">
        <v>7691</v>
      </c>
      <c r="I263" s="31">
        <v>7691</v>
      </c>
    </row>
    <row r="264" spans="1:9" ht="15">
      <c r="A264" s="33" t="s">
        <v>539</v>
      </c>
      <c r="B264" s="28" t="s">
        <v>25</v>
      </c>
      <c r="C264" s="32" t="s">
        <v>774</v>
      </c>
      <c r="D264" s="31">
        <v>29100</v>
      </c>
      <c r="E264" s="31">
        <v>29100</v>
      </c>
      <c r="F264" s="31">
        <v>29100</v>
      </c>
      <c r="G264" s="31">
        <v>7674.57</v>
      </c>
      <c r="H264" s="31">
        <v>7674.57</v>
      </c>
      <c r="I264" s="31">
        <v>7674.57</v>
      </c>
    </row>
    <row r="265" spans="1:9" ht="15">
      <c r="A265" s="30" t="s">
        <v>488</v>
      </c>
      <c r="B265" s="28">
        <v>200</v>
      </c>
      <c r="C265" s="32" t="s">
        <v>775</v>
      </c>
      <c r="D265" s="31">
        <v>29100</v>
      </c>
      <c r="E265" s="31">
        <v>29100</v>
      </c>
      <c r="F265" s="31">
        <v>29100</v>
      </c>
      <c r="G265" s="31">
        <v>7674.57</v>
      </c>
      <c r="H265" s="31">
        <v>7674.57</v>
      </c>
      <c r="I265" s="31">
        <v>7674.57</v>
      </c>
    </row>
    <row r="266" spans="1:9" ht="15">
      <c r="A266" s="30" t="s">
        <v>530</v>
      </c>
      <c r="B266" s="28">
        <v>200</v>
      </c>
      <c r="C266" s="32" t="s">
        <v>776</v>
      </c>
      <c r="D266" s="31">
        <v>29100</v>
      </c>
      <c r="E266" s="31">
        <v>29100</v>
      </c>
      <c r="F266" s="31">
        <v>29100</v>
      </c>
      <c r="G266" s="31">
        <v>7674.57</v>
      </c>
      <c r="H266" s="31">
        <v>7674.57</v>
      </c>
      <c r="I266" s="31">
        <v>7674.57</v>
      </c>
    </row>
    <row r="267" spans="1:9" ht="15">
      <c r="A267" s="30" t="s">
        <v>777</v>
      </c>
      <c r="B267" s="28" t="s">
        <v>25</v>
      </c>
      <c r="C267" s="32" t="s">
        <v>778</v>
      </c>
      <c r="D267" s="31">
        <v>75952549.25</v>
      </c>
      <c r="E267" s="31">
        <v>75952549.25</v>
      </c>
      <c r="F267" s="31">
        <v>75952549.25</v>
      </c>
      <c r="G267" s="31">
        <v>38496971.91</v>
      </c>
      <c r="H267" s="31">
        <v>38496971.91</v>
      </c>
      <c r="I267" s="31">
        <v>38496971.91</v>
      </c>
    </row>
    <row r="268" spans="1:9" ht="15">
      <c r="A268" s="30" t="s">
        <v>779</v>
      </c>
      <c r="B268" s="28" t="s">
        <v>25</v>
      </c>
      <c r="C268" s="32" t="s">
        <v>780</v>
      </c>
      <c r="D268" s="31">
        <v>25290402</v>
      </c>
      <c r="E268" s="31">
        <v>25290402</v>
      </c>
      <c r="F268" s="31">
        <v>25290402</v>
      </c>
      <c r="G268" s="31">
        <v>15599056.94</v>
      </c>
      <c r="H268" s="31">
        <v>15599056.94</v>
      </c>
      <c r="I268" s="31">
        <v>15599056.94</v>
      </c>
    </row>
    <row r="269" spans="1:9" ht="57">
      <c r="A269" s="33" t="s">
        <v>482</v>
      </c>
      <c r="B269" s="28" t="s">
        <v>25</v>
      </c>
      <c r="C269" s="32" t="s">
        <v>781</v>
      </c>
      <c r="D269" s="31">
        <v>3809600</v>
      </c>
      <c r="E269" s="31">
        <v>3809600</v>
      </c>
      <c r="F269" s="31">
        <v>3809600</v>
      </c>
      <c r="G269" s="31">
        <v>1728439.17</v>
      </c>
      <c r="H269" s="31">
        <v>1728439.17</v>
      </c>
      <c r="I269" s="31">
        <v>1728439.17</v>
      </c>
    </row>
    <row r="270" spans="1:9" ht="28.5">
      <c r="A270" s="33" t="s">
        <v>484</v>
      </c>
      <c r="B270" s="28" t="s">
        <v>25</v>
      </c>
      <c r="C270" s="32" t="s">
        <v>782</v>
      </c>
      <c r="D270" s="31">
        <v>3809600</v>
      </c>
      <c r="E270" s="31">
        <v>3809600</v>
      </c>
      <c r="F270" s="31">
        <v>3809600</v>
      </c>
      <c r="G270" s="31">
        <v>1728439.17</v>
      </c>
      <c r="H270" s="31">
        <v>1728439.17</v>
      </c>
      <c r="I270" s="31">
        <v>1728439.17</v>
      </c>
    </row>
    <row r="271" spans="1:9" ht="42.75">
      <c r="A271" s="33" t="s">
        <v>486</v>
      </c>
      <c r="B271" s="28" t="s">
        <v>25</v>
      </c>
      <c r="C271" s="32" t="s">
        <v>783</v>
      </c>
      <c r="D271" s="31">
        <v>3785300</v>
      </c>
      <c r="E271" s="31">
        <v>3785300</v>
      </c>
      <c r="F271" s="31">
        <v>3785300</v>
      </c>
      <c r="G271" s="31">
        <v>1727660.17</v>
      </c>
      <c r="H271" s="31">
        <v>1727660.17</v>
      </c>
      <c r="I271" s="31">
        <v>1727660.17</v>
      </c>
    </row>
    <row r="272" spans="1:9" ht="15">
      <c r="A272" s="30" t="s">
        <v>488</v>
      </c>
      <c r="B272" s="28">
        <v>200</v>
      </c>
      <c r="C272" s="32" t="s">
        <v>784</v>
      </c>
      <c r="D272" s="31">
        <v>3785300</v>
      </c>
      <c r="E272" s="31">
        <v>3785300</v>
      </c>
      <c r="F272" s="31">
        <v>3785300</v>
      </c>
      <c r="G272" s="31">
        <v>1727660.17</v>
      </c>
      <c r="H272" s="31">
        <v>1727660.17</v>
      </c>
      <c r="I272" s="31">
        <v>1727660.17</v>
      </c>
    </row>
    <row r="273" spans="1:9" ht="15">
      <c r="A273" s="30" t="s">
        <v>490</v>
      </c>
      <c r="B273" s="28">
        <v>200</v>
      </c>
      <c r="C273" s="32" t="s">
        <v>785</v>
      </c>
      <c r="D273" s="31">
        <v>3785300</v>
      </c>
      <c r="E273" s="31">
        <v>3785300</v>
      </c>
      <c r="F273" s="31">
        <v>3785300</v>
      </c>
      <c r="G273" s="31">
        <v>1727660.17</v>
      </c>
      <c r="H273" s="31">
        <v>1727660.17</v>
      </c>
      <c r="I273" s="31">
        <v>1727660.17</v>
      </c>
    </row>
    <row r="274" spans="1:9" ht="15">
      <c r="A274" s="30" t="s">
        <v>492</v>
      </c>
      <c r="B274" s="28">
        <v>200</v>
      </c>
      <c r="C274" s="32" t="s">
        <v>786</v>
      </c>
      <c r="D274" s="31">
        <v>2907300</v>
      </c>
      <c r="E274" s="31">
        <v>2907300</v>
      </c>
      <c r="F274" s="31">
        <v>2907300</v>
      </c>
      <c r="G274" s="31">
        <v>1326610.19</v>
      </c>
      <c r="H274" s="31">
        <v>1326610.19</v>
      </c>
      <c r="I274" s="31">
        <v>1326610.19</v>
      </c>
    </row>
    <row r="275" spans="1:9" ht="15">
      <c r="A275" s="30" t="s">
        <v>494</v>
      </c>
      <c r="B275" s="28">
        <v>200</v>
      </c>
      <c r="C275" s="32" t="s">
        <v>787</v>
      </c>
      <c r="D275" s="31">
        <v>878000</v>
      </c>
      <c r="E275" s="31">
        <v>878000</v>
      </c>
      <c r="F275" s="31">
        <v>878000</v>
      </c>
      <c r="G275" s="31">
        <v>401049.98</v>
      </c>
      <c r="H275" s="31">
        <v>401049.98</v>
      </c>
      <c r="I275" s="31">
        <v>401049.98</v>
      </c>
    </row>
    <row r="276" spans="1:9" ht="42.75">
      <c r="A276" s="33" t="s">
        <v>496</v>
      </c>
      <c r="B276" s="28" t="s">
        <v>25</v>
      </c>
      <c r="C276" s="32" t="s">
        <v>788</v>
      </c>
      <c r="D276" s="31">
        <v>24300</v>
      </c>
      <c r="E276" s="31">
        <v>24300</v>
      </c>
      <c r="F276" s="31">
        <v>24300</v>
      </c>
      <c r="G276" s="31">
        <v>779</v>
      </c>
      <c r="H276" s="31">
        <v>779</v>
      </c>
      <c r="I276" s="31">
        <v>779</v>
      </c>
    </row>
    <row r="277" spans="1:9" ht="15">
      <c r="A277" s="30" t="s">
        <v>488</v>
      </c>
      <c r="B277" s="28">
        <v>200</v>
      </c>
      <c r="C277" s="32" t="s">
        <v>789</v>
      </c>
      <c r="D277" s="31">
        <v>24300</v>
      </c>
      <c r="E277" s="31">
        <v>24300</v>
      </c>
      <c r="F277" s="31">
        <v>24300</v>
      </c>
      <c r="G277" s="31">
        <v>779</v>
      </c>
      <c r="H277" s="31">
        <v>779</v>
      </c>
      <c r="I277" s="31">
        <v>779</v>
      </c>
    </row>
    <row r="278" spans="1:9" ht="15">
      <c r="A278" s="30" t="s">
        <v>490</v>
      </c>
      <c r="B278" s="28">
        <v>200</v>
      </c>
      <c r="C278" s="32" t="s">
        <v>790</v>
      </c>
      <c r="D278" s="31">
        <v>20300</v>
      </c>
      <c r="E278" s="31">
        <v>20300</v>
      </c>
      <c r="F278" s="31">
        <v>20300</v>
      </c>
      <c r="G278" s="34" t="s">
        <v>171</v>
      </c>
      <c r="H278" s="34" t="s">
        <v>171</v>
      </c>
      <c r="I278" s="34" t="s">
        <v>171</v>
      </c>
    </row>
    <row r="279" spans="1:9" ht="15">
      <c r="A279" s="30" t="s">
        <v>555</v>
      </c>
      <c r="B279" s="28">
        <v>200</v>
      </c>
      <c r="C279" s="32" t="s">
        <v>791</v>
      </c>
      <c r="D279" s="31">
        <v>20300</v>
      </c>
      <c r="E279" s="31">
        <v>20300</v>
      </c>
      <c r="F279" s="31">
        <v>20300</v>
      </c>
      <c r="G279" s="34" t="s">
        <v>171</v>
      </c>
      <c r="H279" s="34" t="s">
        <v>171</v>
      </c>
      <c r="I279" s="34" t="s">
        <v>171</v>
      </c>
    </row>
    <row r="280" spans="1:9" ht="15">
      <c r="A280" s="30" t="s">
        <v>499</v>
      </c>
      <c r="B280" s="28">
        <v>200</v>
      </c>
      <c r="C280" s="32" t="s">
        <v>792</v>
      </c>
      <c r="D280" s="31">
        <v>4000</v>
      </c>
      <c r="E280" s="31">
        <v>4000</v>
      </c>
      <c r="F280" s="31">
        <v>4000</v>
      </c>
      <c r="G280" s="31">
        <v>779</v>
      </c>
      <c r="H280" s="31">
        <v>779</v>
      </c>
      <c r="I280" s="31">
        <v>779</v>
      </c>
    </row>
    <row r="281" spans="1:9" ht="15">
      <c r="A281" s="30" t="s">
        <v>501</v>
      </c>
      <c r="B281" s="28">
        <v>200</v>
      </c>
      <c r="C281" s="32" t="s">
        <v>793</v>
      </c>
      <c r="D281" s="31">
        <v>4000</v>
      </c>
      <c r="E281" s="31">
        <v>4000</v>
      </c>
      <c r="F281" s="31">
        <v>4000</v>
      </c>
      <c r="G281" s="31">
        <v>779</v>
      </c>
      <c r="H281" s="31">
        <v>779</v>
      </c>
      <c r="I281" s="31">
        <v>779</v>
      </c>
    </row>
    <row r="282" spans="1:9" ht="28.5">
      <c r="A282" s="33" t="s">
        <v>503</v>
      </c>
      <c r="B282" s="28" t="s">
        <v>25</v>
      </c>
      <c r="C282" s="32" t="s">
        <v>794</v>
      </c>
      <c r="D282" s="31">
        <v>644600</v>
      </c>
      <c r="E282" s="31">
        <v>644600</v>
      </c>
      <c r="F282" s="31">
        <v>644600</v>
      </c>
      <c r="G282" s="31">
        <v>126273.77</v>
      </c>
      <c r="H282" s="31">
        <v>126273.77</v>
      </c>
      <c r="I282" s="31">
        <v>126273.77</v>
      </c>
    </row>
    <row r="283" spans="1:9" ht="28.5">
      <c r="A283" s="33" t="s">
        <v>505</v>
      </c>
      <c r="B283" s="28" t="s">
        <v>25</v>
      </c>
      <c r="C283" s="32" t="s">
        <v>795</v>
      </c>
      <c r="D283" s="31">
        <v>644600</v>
      </c>
      <c r="E283" s="31">
        <v>644600</v>
      </c>
      <c r="F283" s="31">
        <v>644600</v>
      </c>
      <c r="G283" s="31">
        <v>126273.77</v>
      </c>
      <c r="H283" s="31">
        <v>126273.77</v>
      </c>
      <c r="I283" s="31">
        <v>126273.77</v>
      </c>
    </row>
    <row r="284" spans="1:9" ht="28.5">
      <c r="A284" s="33" t="s">
        <v>507</v>
      </c>
      <c r="B284" s="28" t="s">
        <v>25</v>
      </c>
      <c r="C284" s="32" t="s">
        <v>796</v>
      </c>
      <c r="D284" s="31">
        <v>119629</v>
      </c>
      <c r="E284" s="31">
        <v>119629</v>
      </c>
      <c r="F284" s="31">
        <v>119629</v>
      </c>
      <c r="G284" s="31">
        <v>38904.63</v>
      </c>
      <c r="H284" s="31">
        <v>38904.63</v>
      </c>
      <c r="I284" s="31">
        <v>38904.63</v>
      </c>
    </row>
    <row r="285" spans="1:9" ht="15">
      <c r="A285" s="30" t="s">
        <v>488</v>
      </c>
      <c r="B285" s="28">
        <v>200</v>
      </c>
      <c r="C285" s="32" t="s">
        <v>797</v>
      </c>
      <c r="D285" s="31">
        <v>83369</v>
      </c>
      <c r="E285" s="31">
        <v>83369</v>
      </c>
      <c r="F285" s="31">
        <v>83369</v>
      </c>
      <c r="G285" s="31">
        <v>36544.63</v>
      </c>
      <c r="H285" s="31">
        <v>36544.63</v>
      </c>
      <c r="I285" s="31">
        <v>36544.63</v>
      </c>
    </row>
    <row r="286" spans="1:9" ht="15">
      <c r="A286" s="30" t="s">
        <v>499</v>
      </c>
      <c r="B286" s="28">
        <v>200</v>
      </c>
      <c r="C286" s="32" t="s">
        <v>798</v>
      </c>
      <c r="D286" s="31">
        <v>83369</v>
      </c>
      <c r="E286" s="31">
        <v>83369</v>
      </c>
      <c r="F286" s="31">
        <v>83369</v>
      </c>
      <c r="G286" s="31">
        <v>36544.63</v>
      </c>
      <c r="H286" s="31">
        <v>36544.63</v>
      </c>
      <c r="I286" s="31">
        <v>36544.63</v>
      </c>
    </row>
    <row r="287" spans="1:9" ht="15">
      <c r="A287" s="30" t="s">
        <v>511</v>
      </c>
      <c r="B287" s="28">
        <v>200</v>
      </c>
      <c r="C287" s="32" t="s">
        <v>799</v>
      </c>
      <c r="D287" s="31">
        <v>40785</v>
      </c>
      <c r="E287" s="31">
        <v>40785</v>
      </c>
      <c r="F287" s="31">
        <v>40785</v>
      </c>
      <c r="G287" s="31">
        <v>19767.43</v>
      </c>
      <c r="H287" s="31">
        <v>19767.43</v>
      </c>
      <c r="I287" s="31">
        <v>19767.43</v>
      </c>
    </row>
    <row r="288" spans="1:9" ht="15">
      <c r="A288" s="30" t="s">
        <v>513</v>
      </c>
      <c r="B288" s="28">
        <v>200</v>
      </c>
      <c r="C288" s="32" t="s">
        <v>800</v>
      </c>
      <c r="D288" s="31">
        <v>1000</v>
      </c>
      <c r="E288" s="31">
        <v>1000</v>
      </c>
      <c r="F288" s="31">
        <v>1000</v>
      </c>
      <c r="G288" s="34" t="s">
        <v>171</v>
      </c>
      <c r="H288" s="34" t="s">
        <v>171</v>
      </c>
      <c r="I288" s="34" t="s">
        <v>171</v>
      </c>
    </row>
    <row r="289" spans="1:9" ht="15">
      <c r="A289" s="30" t="s">
        <v>515</v>
      </c>
      <c r="B289" s="28">
        <v>200</v>
      </c>
      <c r="C289" s="32" t="s">
        <v>801</v>
      </c>
      <c r="D289" s="31">
        <v>41584</v>
      </c>
      <c r="E289" s="31">
        <v>41584</v>
      </c>
      <c r="F289" s="31">
        <v>41584</v>
      </c>
      <c r="G289" s="31">
        <v>16777.2</v>
      </c>
      <c r="H289" s="31">
        <v>16777.2</v>
      </c>
      <c r="I289" s="31">
        <v>16777.2</v>
      </c>
    </row>
    <row r="290" spans="1:9" ht="15">
      <c r="A290" s="30" t="s">
        <v>517</v>
      </c>
      <c r="B290" s="28">
        <v>200</v>
      </c>
      <c r="C290" s="32" t="s">
        <v>802</v>
      </c>
      <c r="D290" s="31">
        <v>36260</v>
      </c>
      <c r="E290" s="31">
        <v>36260</v>
      </c>
      <c r="F290" s="31">
        <v>36260</v>
      </c>
      <c r="G290" s="31">
        <v>2360</v>
      </c>
      <c r="H290" s="31">
        <v>2360</v>
      </c>
      <c r="I290" s="31">
        <v>2360</v>
      </c>
    </row>
    <row r="291" spans="1:9" ht="15">
      <c r="A291" s="30" t="s">
        <v>519</v>
      </c>
      <c r="B291" s="28">
        <v>200</v>
      </c>
      <c r="C291" s="32" t="s">
        <v>803</v>
      </c>
      <c r="D291" s="31">
        <v>30000</v>
      </c>
      <c r="E291" s="31">
        <v>30000</v>
      </c>
      <c r="F291" s="31">
        <v>30000</v>
      </c>
      <c r="G291" s="34" t="s">
        <v>171</v>
      </c>
      <c r="H291" s="34" t="s">
        <v>171</v>
      </c>
      <c r="I291" s="34" t="s">
        <v>171</v>
      </c>
    </row>
    <row r="292" spans="1:9" ht="15">
      <c r="A292" s="30" t="s">
        <v>521</v>
      </c>
      <c r="B292" s="28">
        <v>200</v>
      </c>
      <c r="C292" s="32" t="s">
        <v>804</v>
      </c>
      <c r="D292" s="31">
        <v>6260</v>
      </c>
      <c r="E292" s="31">
        <v>6260</v>
      </c>
      <c r="F292" s="31">
        <v>6260</v>
      </c>
      <c r="G292" s="31">
        <v>2360</v>
      </c>
      <c r="H292" s="31">
        <v>2360</v>
      </c>
      <c r="I292" s="31">
        <v>2360</v>
      </c>
    </row>
    <row r="293" spans="1:9" ht="28.5">
      <c r="A293" s="33" t="s">
        <v>523</v>
      </c>
      <c r="B293" s="28" t="s">
        <v>25</v>
      </c>
      <c r="C293" s="32" t="s">
        <v>805</v>
      </c>
      <c r="D293" s="31">
        <v>524971</v>
      </c>
      <c r="E293" s="31">
        <v>524971</v>
      </c>
      <c r="F293" s="31">
        <v>524971</v>
      </c>
      <c r="G293" s="31">
        <v>87369.14</v>
      </c>
      <c r="H293" s="31">
        <v>87369.14</v>
      </c>
      <c r="I293" s="31">
        <v>87369.14</v>
      </c>
    </row>
    <row r="294" spans="1:9" ht="15">
      <c r="A294" s="30" t="s">
        <v>488</v>
      </c>
      <c r="B294" s="28">
        <v>200</v>
      </c>
      <c r="C294" s="32" t="s">
        <v>806</v>
      </c>
      <c r="D294" s="31">
        <v>206000</v>
      </c>
      <c r="E294" s="31">
        <v>206000</v>
      </c>
      <c r="F294" s="31">
        <v>206000</v>
      </c>
      <c r="G294" s="31">
        <v>16679.14</v>
      </c>
      <c r="H294" s="31">
        <v>16679.14</v>
      </c>
      <c r="I294" s="31">
        <v>16679.14</v>
      </c>
    </row>
    <row r="295" spans="1:9" ht="15">
      <c r="A295" s="30" t="s">
        <v>499</v>
      </c>
      <c r="B295" s="28">
        <v>200</v>
      </c>
      <c r="C295" s="32" t="s">
        <v>807</v>
      </c>
      <c r="D295" s="31">
        <v>111000</v>
      </c>
      <c r="E295" s="31">
        <v>111000</v>
      </c>
      <c r="F295" s="31">
        <v>111000</v>
      </c>
      <c r="G295" s="31">
        <v>16679.14</v>
      </c>
      <c r="H295" s="31">
        <v>16679.14</v>
      </c>
      <c r="I295" s="31">
        <v>16679.14</v>
      </c>
    </row>
    <row r="296" spans="1:9" ht="15">
      <c r="A296" s="30" t="s">
        <v>576</v>
      </c>
      <c r="B296" s="28">
        <v>200</v>
      </c>
      <c r="C296" s="32" t="s">
        <v>808</v>
      </c>
      <c r="D296" s="31">
        <v>35000</v>
      </c>
      <c r="E296" s="31">
        <v>35000</v>
      </c>
      <c r="F296" s="31">
        <v>35000</v>
      </c>
      <c r="G296" s="34" t="s">
        <v>171</v>
      </c>
      <c r="H296" s="34" t="s">
        <v>171</v>
      </c>
      <c r="I296" s="34" t="s">
        <v>171</v>
      </c>
    </row>
    <row r="297" spans="1:9" ht="15">
      <c r="A297" s="30" t="s">
        <v>513</v>
      </c>
      <c r="B297" s="28">
        <v>200</v>
      </c>
      <c r="C297" s="32" t="s">
        <v>809</v>
      </c>
      <c r="D297" s="31">
        <v>26000</v>
      </c>
      <c r="E297" s="31">
        <v>26000</v>
      </c>
      <c r="F297" s="31">
        <v>26000</v>
      </c>
      <c r="G297" s="31">
        <v>12115</v>
      </c>
      <c r="H297" s="31">
        <v>12115</v>
      </c>
      <c r="I297" s="31">
        <v>12115</v>
      </c>
    </row>
    <row r="298" spans="1:9" ht="15">
      <c r="A298" s="30" t="s">
        <v>515</v>
      </c>
      <c r="B298" s="28">
        <v>200</v>
      </c>
      <c r="C298" s="32" t="s">
        <v>810</v>
      </c>
      <c r="D298" s="31">
        <v>50000</v>
      </c>
      <c r="E298" s="31">
        <v>50000</v>
      </c>
      <c r="F298" s="31">
        <v>50000</v>
      </c>
      <c r="G298" s="31">
        <v>4564.14</v>
      </c>
      <c r="H298" s="31">
        <v>4564.14</v>
      </c>
      <c r="I298" s="31">
        <v>4564.14</v>
      </c>
    </row>
    <row r="299" spans="1:9" ht="15">
      <c r="A299" s="30" t="s">
        <v>530</v>
      </c>
      <c r="B299" s="28">
        <v>200</v>
      </c>
      <c r="C299" s="32" t="s">
        <v>811</v>
      </c>
      <c r="D299" s="31">
        <v>95000</v>
      </c>
      <c r="E299" s="31">
        <v>95000</v>
      </c>
      <c r="F299" s="31">
        <v>95000</v>
      </c>
      <c r="G299" s="34" t="s">
        <v>171</v>
      </c>
      <c r="H299" s="34" t="s">
        <v>171</v>
      </c>
      <c r="I299" s="34" t="s">
        <v>171</v>
      </c>
    </row>
    <row r="300" spans="1:9" ht="15">
      <c r="A300" s="30" t="s">
        <v>517</v>
      </c>
      <c r="B300" s="28">
        <v>200</v>
      </c>
      <c r="C300" s="32" t="s">
        <v>812</v>
      </c>
      <c r="D300" s="31">
        <v>318971</v>
      </c>
      <c r="E300" s="31">
        <v>318971</v>
      </c>
      <c r="F300" s="31">
        <v>318971</v>
      </c>
      <c r="G300" s="31">
        <v>70690</v>
      </c>
      <c r="H300" s="31">
        <v>70690</v>
      </c>
      <c r="I300" s="31">
        <v>70690</v>
      </c>
    </row>
    <row r="301" spans="1:9" ht="15">
      <c r="A301" s="30" t="s">
        <v>521</v>
      </c>
      <c r="B301" s="28">
        <v>200</v>
      </c>
      <c r="C301" s="32" t="s">
        <v>813</v>
      </c>
      <c r="D301" s="31">
        <v>318971</v>
      </c>
      <c r="E301" s="31">
        <v>318971</v>
      </c>
      <c r="F301" s="31">
        <v>318971</v>
      </c>
      <c r="G301" s="31">
        <v>70690</v>
      </c>
      <c r="H301" s="31">
        <v>70690</v>
      </c>
      <c r="I301" s="31">
        <v>70690</v>
      </c>
    </row>
    <row r="302" spans="1:9" ht="28.5">
      <c r="A302" s="33" t="s">
        <v>814</v>
      </c>
      <c r="B302" s="28" t="s">
        <v>25</v>
      </c>
      <c r="C302" s="32" t="s">
        <v>815</v>
      </c>
      <c r="D302" s="31">
        <v>566000</v>
      </c>
      <c r="E302" s="31">
        <v>566000</v>
      </c>
      <c r="F302" s="31">
        <v>566000</v>
      </c>
      <c r="G302" s="34" t="s">
        <v>171</v>
      </c>
      <c r="H302" s="34" t="s">
        <v>171</v>
      </c>
      <c r="I302" s="34" t="s">
        <v>171</v>
      </c>
    </row>
    <row r="303" spans="1:9" ht="15">
      <c r="A303" s="33" t="s">
        <v>816</v>
      </c>
      <c r="B303" s="28" t="s">
        <v>25</v>
      </c>
      <c r="C303" s="32" t="s">
        <v>817</v>
      </c>
      <c r="D303" s="31">
        <v>566000</v>
      </c>
      <c r="E303" s="31">
        <v>566000</v>
      </c>
      <c r="F303" s="31">
        <v>566000</v>
      </c>
      <c r="G303" s="34" t="s">
        <v>171</v>
      </c>
      <c r="H303" s="34" t="s">
        <v>171</v>
      </c>
      <c r="I303" s="34" t="s">
        <v>171</v>
      </c>
    </row>
    <row r="304" spans="1:9" ht="15">
      <c r="A304" s="33" t="s">
        <v>818</v>
      </c>
      <c r="B304" s="28" t="s">
        <v>25</v>
      </c>
      <c r="C304" s="32" t="s">
        <v>819</v>
      </c>
      <c r="D304" s="31">
        <v>566000</v>
      </c>
      <c r="E304" s="31">
        <v>566000</v>
      </c>
      <c r="F304" s="31">
        <v>566000</v>
      </c>
      <c r="G304" s="34" t="s">
        <v>171</v>
      </c>
      <c r="H304" s="34" t="s">
        <v>171</v>
      </c>
      <c r="I304" s="34" t="s">
        <v>171</v>
      </c>
    </row>
    <row r="305" spans="1:9" ht="15">
      <c r="A305" s="30" t="s">
        <v>488</v>
      </c>
      <c r="B305" s="28">
        <v>200</v>
      </c>
      <c r="C305" s="32" t="s">
        <v>820</v>
      </c>
      <c r="D305" s="31">
        <v>566000</v>
      </c>
      <c r="E305" s="31">
        <v>566000</v>
      </c>
      <c r="F305" s="31">
        <v>566000</v>
      </c>
      <c r="G305" s="34" t="s">
        <v>171</v>
      </c>
      <c r="H305" s="34" t="s">
        <v>171</v>
      </c>
      <c r="I305" s="34" t="s">
        <v>171</v>
      </c>
    </row>
    <row r="306" spans="1:9" ht="15">
      <c r="A306" s="30" t="s">
        <v>821</v>
      </c>
      <c r="B306" s="28">
        <v>200</v>
      </c>
      <c r="C306" s="32" t="s">
        <v>822</v>
      </c>
      <c r="D306" s="31">
        <v>566000</v>
      </c>
      <c r="E306" s="31">
        <v>566000</v>
      </c>
      <c r="F306" s="31">
        <v>566000</v>
      </c>
      <c r="G306" s="34" t="s">
        <v>171</v>
      </c>
      <c r="H306" s="34" t="s">
        <v>171</v>
      </c>
      <c r="I306" s="34" t="s">
        <v>171</v>
      </c>
    </row>
    <row r="307" spans="1:9" ht="28.5">
      <c r="A307" s="30" t="s">
        <v>823</v>
      </c>
      <c r="B307" s="28">
        <v>200</v>
      </c>
      <c r="C307" s="32" t="s">
        <v>824</v>
      </c>
      <c r="D307" s="31">
        <v>566000</v>
      </c>
      <c r="E307" s="31">
        <v>566000</v>
      </c>
      <c r="F307" s="31">
        <v>566000</v>
      </c>
      <c r="G307" s="34" t="s">
        <v>171</v>
      </c>
      <c r="H307" s="34" t="s">
        <v>171</v>
      </c>
      <c r="I307" s="34" t="s">
        <v>171</v>
      </c>
    </row>
    <row r="308" spans="1:9" ht="15">
      <c r="A308" s="33" t="s">
        <v>535</v>
      </c>
      <c r="B308" s="28" t="s">
        <v>25</v>
      </c>
      <c r="C308" s="32" t="s">
        <v>825</v>
      </c>
      <c r="D308" s="31">
        <v>20270202</v>
      </c>
      <c r="E308" s="31">
        <v>20270202</v>
      </c>
      <c r="F308" s="31">
        <v>20270202</v>
      </c>
      <c r="G308" s="31">
        <v>13744344</v>
      </c>
      <c r="H308" s="31">
        <v>13744344</v>
      </c>
      <c r="I308" s="31">
        <v>13744344</v>
      </c>
    </row>
    <row r="309" spans="1:9" ht="42.75">
      <c r="A309" s="33" t="s">
        <v>826</v>
      </c>
      <c r="B309" s="28" t="s">
        <v>25</v>
      </c>
      <c r="C309" s="32" t="s">
        <v>827</v>
      </c>
      <c r="D309" s="31">
        <v>20269002</v>
      </c>
      <c r="E309" s="31">
        <v>20269002</v>
      </c>
      <c r="F309" s="31">
        <v>20269002</v>
      </c>
      <c r="G309" s="31">
        <v>13743864</v>
      </c>
      <c r="H309" s="31">
        <v>13743864</v>
      </c>
      <c r="I309" s="31">
        <v>13743864</v>
      </c>
    </row>
    <row r="310" spans="1:9" ht="15">
      <c r="A310" s="30" t="s">
        <v>488</v>
      </c>
      <c r="B310" s="28">
        <v>200</v>
      </c>
      <c r="C310" s="32" t="s">
        <v>828</v>
      </c>
      <c r="D310" s="31">
        <v>20269002</v>
      </c>
      <c r="E310" s="31">
        <v>20269002</v>
      </c>
      <c r="F310" s="31">
        <v>20269002</v>
      </c>
      <c r="G310" s="31">
        <v>13743864</v>
      </c>
      <c r="H310" s="31">
        <v>13743864</v>
      </c>
      <c r="I310" s="31">
        <v>13743864</v>
      </c>
    </row>
    <row r="311" spans="1:9" ht="15">
      <c r="A311" s="30" t="s">
        <v>821</v>
      </c>
      <c r="B311" s="28">
        <v>200</v>
      </c>
      <c r="C311" s="32" t="s">
        <v>829</v>
      </c>
      <c r="D311" s="31">
        <v>20269002</v>
      </c>
      <c r="E311" s="31">
        <v>20269002</v>
      </c>
      <c r="F311" s="31">
        <v>20269002</v>
      </c>
      <c r="G311" s="31">
        <v>13743864</v>
      </c>
      <c r="H311" s="31">
        <v>13743864</v>
      </c>
      <c r="I311" s="31">
        <v>13743864</v>
      </c>
    </row>
    <row r="312" spans="1:9" ht="42.75">
      <c r="A312" s="30" t="s">
        <v>830</v>
      </c>
      <c r="B312" s="28">
        <v>200</v>
      </c>
      <c r="C312" s="32" t="s">
        <v>831</v>
      </c>
      <c r="D312" s="31">
        <v>20269002</v>
      </c>
      <c r="E312" s="31">
        <v>20269002</v>
      </c>
      <c r="F312" s="31">
        <v>20269002</v>
      </c>
      <c r="G312" s="31">
        <v>13743864</v>
      </c>
      <c r="H312" s="31">
        <v>13743864</v>
      </c>
      <c r="I312" s="31">
        <v>13743864</v>
      </c>
    </row>
    <row r="313" spans="1:9" ht="15">
      <c r="A313" s="33" t="s">
        <v>537</v>
      </c>
      <c r="B313" s="28" t="s">
        <v>25</v>
      </c>
      <c r="C313" s="32" t="s">
        <v>832</v>
      </c>
      <c r="D313" s="31">
        <v>1200</v>
      </c>
      <c r="E313" s="31">
        <v>1200</v>
      </c>
      <c r="F313" s="31">
        <v>1200</v>
      </c>
      <c r="G313" s="31">
        <v>480</v>
      </c>
      <c r="H313" s="31">
        <v>480</v>
      </c>
      <c r="I313" s="31">
        <v>480</v>
      </c>
    </row>
    <row r="314" spans="1:9" ht="15">
      <c r="A314" s="33" t="s">
        <v>539</v>
      </c>
      <c r="B314" s="28" t="s">
        <v>25</v>
      </c>
      <c r="C314" s="32" t="s">
        <v>833</v>
      </c>
      <c r="D314" s="31">
        <v>1200</v>
      </c>
      <c r="E314" s="31">
        <v>1200</v>
      </c>
      <c r="F314" s="31">
        <v>1200</v>
      </c>
      <c r="G314" s="31">
        <v>480</v>
      </c>
      <c r="H314" s="31">
        <v>480</v>
      </c>
      <c r="I314" s="31">
        <v>480</v>
      </c>
    </row>
    <row r="315" spans="1:9" ht="15">
      <c r="A315" s="30" t="s">
        <v>488</v>
      </c>
      <c r="B315" s="28">
        <v>200</v>
      </c>
      <c r="C315" s="32" t="s">
        <v>834</v>
      </c>
      <c r="D315" s="31">
        <v>1200</v>
      </c>
      <c r="E315" s="31">
        <v>1200</v>
      </c>
      <c r="F315" s="31">
        <v>1200</v>
      </c>
      <c r="G315" s="31">
        <v>480</v>
      </c>
      <c r="H315" s="31">
        <v>480</v>
      </c>
      <c r="I315" s="31">
        <v>480</v>
      </c>
    </row>
    <row r="316" spans="1:9" ht="15">
      <c r="A316" s="30" t="s">
        <v>530</v>
      </c>
      <c r="B316" s="28">
        <v>200</v>
      </c>
      <c r="C316" s="32" t="s">
        <v>835</v>
      </c>
      <c r="D316" s="31">
        <v>1200</v>
      </c>
      <c r="E316" s="31">
        <v>1200</v>
      </c>
      <c r="F316" s="31">
        <v>1200</v>
      </c>
      <c r="G316" s="31">
        <v>480</v>
      </c>
      <c r="H316" s="31">
        <v>480</v>
      </c>
      <c r="I316" s="31">
        <v>480</v>
      </c>
    </row>
    <row r="317" spans="1:9" ht="15">
      <c r="A317" s="30" t="s">
        <v>836</v>
      </c>
      <c r="B317" s="28" t="s">
        <v>25</v>
      </c>
      <c r="C317" s="32" t="s">
        <v>837</v>
      </c>
      <c r="D317" s="31">
        <v>4198247.06</v>
      </c>
      <c r="E317" s="31">
        <v>4198247.06</v>
      </c>
      <c r="F317" s="31">
        <v>4198247.06</v>
      </c>
      <c r="G317" s="31">
        <v>4198247.06</v>
      </c>
      <c r="H317" s="31">
        <v>4198247.06</v>
      </c>
      <c r="I317" s="31">
        <v>4198247.06</v>
      </c>
    </row>
    <row r="318" spans="1:9" ht="15">
      <c r="A318" s="33" t="s">
        <v>535</v>
      </c>
      <c r="B318" s="28" t="s">
        <v>25</v>
      </c>
      <c r="C318" s="32" t="s">
        <v>838</v>
      </c>
      <c r="D318" s="31">
        <v>4198247.06</v>
      </c>
      <c r="E318" s="31">
        <v>4198247.06</v>
      </c>
      <c r="F318" s="31">
        <v>4198247.06</v>
      </c>
      <c r="G318" s="31">
        <v>4198247.06</v>
      </c>
      <c r="H318" s="31">
        <v>4198247.06</v>
      </c>
      <c r="I318" s="31">
        <v>4198247.06</v>
      </c>
    </row>
    <row r="319" spans="1:9" ht="15">
      <c r="A319" s="33" t="s">
        <v>839</v>
      </c>
      <c r="B319" s="28" t="s">
        <v>25</v>
      </c>
      <c r="C319" s="32" t="s">
        <v>840</v>
      </c>
      <c r="D319" s="31">
        <v>4198247.06</v>
      </c>
      <c r="E319" s="31">
        <v>4198247.06</v>
      </c>
      <c r="F319" s="31">
        <v>4198247.06</v>
      </c>
      <c r="G319" s="31">
        <v>4198247.06</v>
      </c>
      <c r="H319" s="31">
        <v>4198247.06</v>
      </c>
      <c r="I319" s="31">
        <v>4198247.06</v>
      </c>
    </row>
    <row r="320" spans="1:9" ht="15">
      <c r="A320" s="30" t="s">
        <v>488</v>
      </c>
      <c r="B320" s="28">
        <v>200</v>
      </c>
      <c r="C320" s="32" t="s">
        <v>841</v>
      </c>
      <c r="D320" s="31">
        <v>4198247.06</v>
      </c>
      <c r="E320" s="31">
        <v>4198247.06</v>
      </c>
      <c r="F320" s="31">
        <v>4198247.06</v>
      </c>
      <c r="G320" s="31">
        <v>4198247.06</v>
      </c>
      <c r="H320" s="31">
        <v>4198247.06</v>
      </c>
      <c r="I320" s="31">
        <v>4198247.06</v>
      </c>
    </row>
    <row r="321" spans="1:9" ht="15">
      <c r="A321" s="30" t="s">
        <v>530</v>
      </c>
      <c r="B321" s="28">
        <v>200</v>
      </c>
      <c r="C321" s="32" t="s">
        <v>842</v>
      </c>
      <c r="D321" s="31">
        <v>4198247.06</v>
      </c>
      <c r="E321" s="31">
        <v>4198247.06</v>
      </c>
      <c r="F321" s="31">
        <v>4198247.06</v>
      </c>
      <c r="G321" s="31">
        <v>4198247.06</v>
      </c>
      <c r="H321" s="31">
        <v>4198247.06</v>
      </c>
      <c r="I321" s="31">
        <v>4198247.06</v>
      </c>
    </row>
    <row r="322" spans="1:9" ht="15">
      <c r="A322" s="30" t="s">
        <v>843</v>
      </c>
      <c r="B322" s="28" t="s">
        <v>25</v>
      </c>
      <c r="C322" s="32" t="s">
        <v>844</v>
      </c>
      <c r="D322" s="31">
        <v>36613368.66</v>
      </c>
      <c r="E322" s="31">
        <v>36613368.66</v>
      </c>
      <c r="F322" s="31">
        <v>36613368.66</v>
      </c>
      <c r="G322" s="31">
        <v>16481012.37</v>
      </c>
      <c r="H322" s="31">
        <v>16481012.37</v>
      </c>
      <c r="I322" s="31">
        <v>16481012.37</v>
      </c>
    </row>
    <row r="323" spans="1:9" ht="28.5">
      <c r="A323" s="33" t="s">
        <v>503</v>
      </c>
      <c r="B323" s="28" t="s">
        <v>25</v>
      </c>
      <c r="C323" s="32" t="s">
        <v>845</v>
      </c>
      <c r="D323" s="31">
        <v>5817124.19</v>
      </c>
      <c r="E323" s="31">
        <v>5817124.19</v>
      </c>
      <c r="F323" s="31">
        <v>5817124.19</v>
      </c>
      <c r="G323" s="31">
        <v>4444660.9</v>
      </c>
      <c r="H323" s="31">
        <v>4444660.9</v>
      </c>
      <c r="I323" s="31">
        <v>4444660.9</v>
      </c>
    </row>
    <row r="324" spans="1:9" ht="28.5">
      <c r="A324" s="33" t="s">
        <v>505</v>
      </c>
      <c r="B324" s="28" t="s">
        <v>25</v>
      </c>
      <c r="C324" s="32" t="s">
        <v>846</v>
      </c>
      <c r="D324" s="31">
        <v>5817124.19</v>
      </c>
      <c r="E324" s="31">
        <v>5817124.19</v>
      </c>
      <c r="F324" s="31">
        <v>5817124.19</v>
      </c>
      <c r="G324" s="31">
        <v>4444660.9</v>
      </c>
      <c r="H324" s="31">
        <v>4444660.9</v>
      </c>
      <c r="I324" s="31">
        <v>4444660.9</v>
      </c>
    </row>
    <row r="325" spans="1:9" ht="28.5">
      <c r="A325" s="33" t="s">
        <v>523</v>
      </c>
      <c r="B325" s="28" t="s">
        <v>25</v>
      </c>
      <c r="C325" s="32" t="s">
        <v>847</v>
      </c>
      <c r="D325" s="31">
        <v>5817124.19</v>
      </c>
      <c r="E325" s="31">
        <v>5817124.19</v>
      </c>
      <c r="F325" s="31">
        <v>5817124.19</v>
      </c>
      <c r="G325" s="31">
        <v>4444660.9</v>
      </c>
      <c r="H325" s="31">
        <v>4444660.9</v>
      </c>
      <c r="I325" s="31">
        <v>4444660.9</v>
      </c>
    </row>
    <row r="326" spans="1:9" ht="15">
      <c r="A326" s="30" t="s">
        <v>488</v>
      </c>
      <c r="B326" s="28">
        <v>200</v>
      </c>
      <c r="C326" s="32" t="s">
        <v>848</v>
      </c>
      <c r="D326" s="31">
        <v>4896162.8</v>
      </c>
      <c r="E326" s="31">
        <v>4896162.8</v>
      </c>
      <c r="F326" s="31">
        <v>4896162.8</v>
      </c>
      <c r="G326" s="31">
        <v>3668260.7</v>
      </c>
      <c r="H326" s="31">
        <v>3668260.7</v>
      </c>
      <c r="I326" s="31">
        <v>3668260.7</v>
      </c>
    </row>
    <row r="327" spans="1:9" ht="15">
      <c r="A327" s="30" t="s">
        <v>499</v>
      </c>
      <c r="B327" s="28">
        <v>200</v>
      </c>
      <c r="C327" s="32" t="s">
        <v>849</v>
      </c>
      <c r="D327" s="31">
        <v>4896162.8</v>
      </c>
      <c r="E327" s="31">
        <v>4896162.8</v>
      </c>
      <c r="F327" s="31">
        <v>4896162.8</v>
      </c>
      <c r="G327" s="31">
        <v>3668260.7</v>
      </c>
      <c r="H327" s="31">
        <v>3668260.7</v>
      </c>
      <c r="I327" s="31">
        <v>3668260.7</v>
      </c>
    </row>
    <row r="328" spans="1:9" ht="15">
      <c r="A328" s="30" t="s">
        <v>501</v>
      </c>
      <c r="B328" s="28">
        <v>200</v>
      </c>
      <c r="C328" s="32" t="s">
        <v>850</v>
      </c>
      <c r="D328" s="31">
        <v>15800</v>
      </c>
      <c r="E328" s="31">
        <v>15800</v>
      </c>
      <c r="F328" s="31">
        <v>15800</v>
      </c>
      <c r="G328" s="34" t="s">
        <v>171</v>
      </c>
      <c r="H328" s="34" t="s">
        <v>171</v>
      </c>
      <c r="I328" s="34" t="s">
        <v>171</v>
      </c>
    </row>
    <row r="329" spans="1:9" ht="15">
      <c r="A329" s="30" t="s">
        <v>513</v>
      </c>
      <c r="B329" s="28">
        <v>200</v>
      </c>
      <c r="C329" s="32" t="s">
        <v>851</v>
      </c>
      <c r="D329" s="31">
        <v>4880362.8</v>
      </c>
      <c r="E329" s="31">
        <v>4880362.8</v>
      </c>
      <c r="F329" s="31">
        <v>4880362.8</v>
      </c>
      <c r="G329" s="31">
        <v>3668260.7</v>
      </c>
      <c r="H329" s="31">
        <v>3668260.7</v>
      </c>
      <c r="I329" s="31">
        <v>3668260.7</v>
      </c>
    </row>
    <row r="330" spans="1:9" ht="15">
      <c r="A330" s="30" t="s">
        <v>517</v>
      </c>
      <c r="B330" s="28">
        <v>200</v>
      </c>
      <c r="C330" s="32" t="s">
        <v>852</v>
      </c>
      <c r="D330" s="31">
        <v>920961.39</v>
      </c>
      <c r="E330" s="31">
        <v>920961.39</v>
      </c>
      <c r="F330" s="31">
        <v>920961.39</v>
      </c>
      <c r="G330" s="31">
        <v>776400.2</v>
      </c>
      <c r="H330" s="31">
        <v>776400.2</v>
      </c>
      <c r="I330" s="31">
        <v>776400.2</v>
      </c>
    </row>
    <row r="331" spans="1:9" ht="15">
      <c r="A331" s="30" t="s">
        <v>521</v>
      </c>
      <c r="B331" s="28">
        <v>200</v>
      </c>
      <c r="C331" s="32" t="s">
        <v>853</v>
      </c>
      <c r="D331" s="31">
        <v>920961.39</v>
      </c>
      <c r="E331" s="31">
        <v>920961.39</v>
      </c>
      <c r="F331" s="31">
        <v>920961.39</v>
      </c>
      <c r="G331" s="31">
        <v>776400.2</v>
      </c>
      <c r="H331" s="31">
        <v>776400.2</v>
      </c>
      <c r="I331" s="31">
        <v>776400.2</v>
      </c>
    </row>
    <row r="332" spans="1:9" ht="28.5">
      <c r="A332" s="33" t="s">
        <v>854</v>
      </c>
      <c r="B332" s="28" t="s">
        <v>25</v>
      </c>
      <c r="C332" s="32" t="s">
        <v>855</v>
      </c>
      <c r="D332" s="31">
        <v>34341.47</v>
      </c>
      <c r="E332" s="31">
        <v>34341.47</v>
      </c>
      <c r="F332" s="31">
        <v>34341.47</v>
      </c>
      <c r="G332" s="31">
        <v>34341.47</v>
      </c>
      <c r="H332" s="31">
        <v>34341.47</v>
      </c>
      <c r="I332" s="31">
        <v>34341.47</v>
      </c>
    </row>
    <row r="333" spans="1:9" ht="15">
      <c r="A333" s="33" t="s">
        <v>856</v>
      </c>
      <c r="B333" s="28" t="s">
        <v>25</v>
      </c>
      <c r="C333" s="32" t="s">
        <v>857</v>
      </c>
      <c r="D333" s="31">
        <v>34341.47</v>
      </c>
      <c r="E333" s="31">
        <v>34341.47</v>
      </c>
      <c r="F333" s="31">
        <v>34341.47</v>
      </c>
      <c r="G333" s="31">
        <v>34341.47</v>
      </c>
      <c r="H333" s="31">
        <v>34341.47</v>
      </c>
      <c r="I333" s="31">
        <v>34341.47</v>
      </c>
    </row>
    <row r="334" spans="1:9" ht="42.75">
      <c r="A334" s="33" t="s">
        <v>858</v>
      </c>
      <c r="B334" s="28" t="s">
        <v>25</v>
      </c>
      <c r="C334" s="32" t="s">
        <v>859</v>
      </c>
      <c r="D334" s="31">
        <v>34341.47</v>
      </c>
      <c r="E334" s="31">
        <v>34341.47</v>
      </c>
      <c r="F334" s="31">
        <v>34341.47</v>
      </c>
      <c r="G334" s="31">
        <v>34341.47</v>
      </c>
      <c r="H334" s="31">
        <v>34341.47</v>
      </c>
      <c r="I334" s="31">
        <v>34341.47</v>
      </c>
    </row>
    <row r="335" spans="1:9" ht="15">
      <c r="A335" s="30" t="s">
        <v>488</v>
      </c>
      <c r="B335" s="28">
        <v>200</v>
      </c>
      <c r="C335" s="32" t="s">
        <v>860</v>
      </c>
      <c r="D335" s="31">
        <v>34341.47</v>
      </c>
      <c r="E335" s="31">
        <v>34341.47</v>
      </c>
      <c r="F335" s="31">
        <v>34341.47</v>
      </c>
      <c r="G335" s="31">
        <v>34341.47</v>
      </c>
      <c r="H335" s="31">
        <v>34341.47</v>
      </c>
      <c r="I335" s="31">
        <v>34341.47</v>
      </c>
    </row>
    <row r="336" spans="1:9" ht="15">
      <c r="A336" s="30" t="s">
        <v>499</v>
      </c>
      <c r="B336" s="28">
        <v>200</v>
      </c>
      <c r="C336" s="32" t="s">
        <v>861</v>
      </c>
      <c r="D336" s="31">
        <v>34341.47</v>
      </c>
      <c r="E336" s="31">
        <v>34341.47</v>
      </c>
      <c r="F336" s="31">
        <v>34341.47</v>
      </c>
      <c r="G336" s="31">
        <v>34341.47</v>
      </c>
      <c r="H336" s="31">
        <v>34341.47</v>
      </c>
      <c r="I336" s="31">
        <v>34341.47</v>
      </c>
    </row>
    <row r="337" spans="1:9" ht="15">
      <c r="A337" s="30" t="s">
        <v>515</v>
      </c>
      <c r="B337" s="28">
        <v>200</v>
      </c>
      <c r="C337" s="32" t="s">
        <v>862</v>
      </c>
      <c r="D337" s="31">
        <v>34341.47</v>
      </c>
      <c r="E337" s="31">
        <v>34341.47</v>
      </c>
      <c r="F337" s="31">
        <v>34341.47</v>
      </c>
      <c r="G337" s="31">
        <v>34341.47</v>
      </c>
      <c r="H337" s="31">
        <v>34341.47</v>
      </c>
      <c r="I337" s="31">
        <v>34341.47</v>
      </c>
    </row>
    <row r="338" spans="1:9" ht="28.5">
      <c r="A338" s="33" t="s">
        <v>814</v>
      </c>
      <c r="B338" s="28" t="s">
        <v>25</v>
      </c>
      <c r="C338" s="32" t="s">
        <v>863</v>
      </c>
      <c r="D338" s="31">
        <v>30761903</v>
      </c>
      <c r="E338" s="31">
        <v>30761903</v>
      </c>
      <c r="F338" s="31">
        <v>30761903</v>
      </c>
      <c r="G338" s="31">
        <v>12002010</v>
      </c>
      <c r="H338" s="31">
        <v>12002010</v>
      </c>
      <c r="I338" s="31">
        <v>12002010</v>
      </c>
    </row>
    <row r="339" spans="1:9" ht="15">
      <c r="A339" s="33" t="s">
        <v>816</v>
      </c>
      <c r="B339" s="28" t="s">
        <v>25</v>
      </c>
      <c r="C339" s="32" t="s">
        <v>864</v>
      </c>
      <c r="D339" s="31">
        <v>30761903</v>
      </c>
      <c r="E339" s="31">
        <v>30761903</v>
      </c>
      <c r="F339" s="31">
        <v>30761903</v>
      </c>
      <c r="G339" s="31">
        <v>12002010</v>
      </c>
      <c r="H339" s="31">
        <v>12002010</v>
      </c>
      <c r="I339" s="31">
        <v>12002010</v>
      </c>
    </row>
    <row r="340" spans="1:9" ht="57">
      <c r="A340" s="33" t="s">
        <v>865</v>
      </c>
      <c r="B340" s="28" t="s">
        <v>25</v>
      </c>
      <c r="C340" s="32" t="s">
        <v>866</v>
      </c>
      <c r="D340" s="31">
        <v>30761903</v>
      </c>
      <c r="E340" s="31">
        <v>30761903</v>
      </c>
      <c r="F340" s="31">
        <v>30761903</v>
      </c>
      <c r="G340" s="31">
        <v>12002010</v>
      </c>
      <c r="H340" s="31">
        <v>12002010</v>
      </c>
      <c r="I340" s="31">
        <v>12002010</v>
      </c>
    </row>
    <row r="341" spans="1:9" ht="15">
      <c r="A341" s="30" t="s">
        <v>488</v>
      </c>
      <c r="B341" s="28">
        <v>200</v>
      </c>
      <c r="C341" s="32" t="s">
        <v>867</v>
      </c>
      <c r="D341" s="31">
        <v>30761903</v>
      </c>
      <c r="E341" s="31">
        <v>30761903</v>
      </c>
      <c r="F341" s="31">
        <v>30761903</v>
      </c>
      <c r="G341" s="31">
        <v>12002010</v>
      </c>
      <c r="H341" s="31">
        <v>12002010</v>
      </c>
      <c r="I341" s="31">
        <v>12002010</v>
      </c>
    </row>
    <row r="342" spans="1:9" ht="15">
      <c r="A342" s="30" t="s">
        <v>821</v>
      </c>
      <c r="B342" s="28">
        <v>200</v>
      </c>
      <c r="C342" s="32" t="s">
        <v>868</v>
      </c>
      <c r="D342" s="31">
        <v>30761903</v>
      </c>
      <c r="E342" s="31">
        <v>30761903</v>
      </c>
      <c r="F342" s="31">
        <v>30761903</v>
      </c>
      <c r="G342" s="31">
        <v>12002010</v>
      </c>
      <c r="H342" s="31">
        <v>12002010</v>
      </c>
      <c r="I342" s="31">
        <v>12002010</v>
      </c>
    </row>
    <row r="343" spans="1:9" ht="28.5">
      <c r="A343" s="30" t="s">
        <v>823</v>
      </c>
      <c r="B343" s="28">
        <v>200</v>
      </c>
      <c r="C343" s="32" t="s">
        <v>869</v>
      </c>
      <c r="D343" s="31">
        <v>30761903</v>
      </c>
      <c r="E343" s="31">
        <v>30761903</v>
      </c>
      <c r="F343" s="31">
        <v>30761903</v>
      </c>
      <c r="G343" s="31">
        <v>12002010</v>
      </c>
      <c r="H343" s="31">
        <v>12002010</v>
      </c>
      <c r="I343" s="31">
        <v>12002010</v>
      </c>
    </row>
    <row r="344" spans="1:9" ht="15">
      <c r="A344" s="30" t="s">
        <v>870</v>
      </c>
      <c r="B344" s="28" t="s">
        <v>25</v>
      </c>
      <c r="C344" s="32" t="s">
        <v>871</v>
      </c>
      <c r="D344" s="31">
        <v>9850531.53</v>
      </c>
      <c r="E344" s="31">
        <v>9850531.53</v>
      </c>
      <c r="F344" s="31">
        <v>9850531.53</v>
      </c>
      <c r="G344" s="31">
        <v>2218655.54</v>
      </c>
      <c r="H344" s="31">
        <v>2218655.54</v>
      </c>
      <c r="I344" s="31">
        <v>2218655.54</v>
      </c>
    </row>
    <row r="345" spans="1:9" ht="57">
      <c r="A345" s="33" t="s">
        <v>482</v>
      </c>
      <c r="B345" s="28" t="s">
        <v>25</v>
      </c>
      <c r="C345" s="32" t="s">
        <v>872</v>
      </c>
      <c r="D345" s="31">
        <v>2820700</v>
      </c>
      <c r="E345" s="31">
        <v>2820700</v>
      </c>
      <c r="F345" s="31">
        <v>2820700</v>
      </c>
      <c r="G345" s="31">
        <v>1406271.08</v>
      </c>
      <c r="H345" s="31">
        <v>1406271.08</v>
      </c>
      <c r="I345" s="31">
        <v>1406271.08</v>
      </c>
    </row>
    <row r="346" spans="1:9" ht="15">
      <c r="A346" s="33" t="s">
        <v>643</v>
      </c>
      <c r="B346" s="28" t="s">
        <v>25</v>
      </c>
      <c r="C346" s="32" t="s">
        <v>873</v>
      </c>
      <c r="D346" s="31">
        <v>2820700</v>
      </c>
      <c r="E346" s="31">
        <v>2820700</v>
      </c>
      <c r="F346" s="31">
        <v>2820700</v>
      </c>
      <c r="G346" s="31">
        <v>1406271.08</v>
      </c>
      <c r="H346" s="31">
        <v>1406271.08</v>
      </c>
      <c r="I346" s="31">
        <v>1406271.08</v>
      </c>
    </row>
    <row r="347" spans="1:9" ht="28.5">
      <c r="A347" s="33" t="s">
        <v>645</v>
      </c>
      <c r="B347" s="28" t="s">
        <v>25</v>
      </c>
      <c r="C347" s="32" t="s">
        <v>874</v>
      </c>
      <c r="D347" s="31">
        <v>2800900</v>
      </c>
      <c r="E347" s="31">
        <v>2800900</v>
      </c>
      <c r="F347" s="31">
        <v>2800900</v>
      </c>
      <c r="G347" s="31">
        <v>1401627.58</v>
      </c>
      <c r="H347" s="31">
        <v>1401627.58</v>
      </c>
      <c r="I347" s="31">
        <v>1401627.58</v>
      </c>
    </row>
    <row r="348" spans="1:9" ht="15">
      <c r="A348" s="30" t="s">
        <v>488</v>
      </c>
      <c r="B348" s="28">
        <v>200</v>
      </c>
      <c r="C348" s="32" t="s">
        <v>875</v>
      </c>
      <c r="D348" s="31">
        <v>2800900</v>
      </c>
      <c r="E348" s="31">
        <v>2800900</v>
      </c>
      <c r="F348" s="31">
        <v>2800900</v>
      </c>
      <c r="G348" s="31">
        <v>1401627.58</v>
      </c>
      <c r="H348" s="31">
        <v>1401627.58</v>
      </c>
      <c r="I348" s="31">
        <v>1401627.58</v>
      </c>
    </row>
    <row r="349" spans="1:9" ht="15">
      <c r="A349" s="30" t="s">
        <v>490</v>
      </c>
      <c r="B349" s="28">
        <v>200</v>
      </c>
      <c r="C349" s="32" t="s">
        <v>876</v>
      </c>
      <c r="D349" s="31">
        <v>2800900</v>
      </c>
      <c r="E349" s="31">
        <v>2800900</v>
      </c>
      <c r="F349" s="31">
        <v>2800900</v>
      </c>
      <c r="G349" s="31">
        <v>1401627.58</v>
      </c>
      <c r="H349" s="31">
        <v>1401627.58</v>
      </c>
      <c r="I349" s="31">
        <v>1401627.58</v>
      </c>
    </row>
    <row r="350" spans="1:9" ht="15">
      <c r="A350" s="30" t="s">
        <v>492</v>
      </c>
      <c r="B350" s="28">
        <v>200</v>
      </c>
      <c r="C350" s="32" t="s">
        <v>877</v>
      </c>
      <c r="D350" s="31">
        <v>2151200</v>
      </c>
      <c r="E350" s="31">
        <v>2151200</v>
      </c>
      <c r="F350" s="31">
        <v>2151200</v>
      </c>
      <c r="G350" s="31">
        <v>1073310.28</v>
      </c>
      <c r="H350" s="31">
        <v>1073310.28</v>
      </c>
      <c r="I350" s="31">
        <v>1073310.28</v>
      </c>
    </row>
    <row r="351" spans="1:9" ht="15">
      <c r="A351" s="30" t="s">
        <v>494</v>
      </c>
      <c r="B351" s="28">
        <v>200</v>
      </c>
      <c r="C351" s="32" t="s">
        <v>878</v>
      </c>
      <c r="D351" s="31">
        <v>649700</v>
      </c>
      <c r="E351" s="31">
        <v>649700</v>
      </c>
      <c r="F351" s="31">
        <v>649700</v>
      </c>
      <c r="G351" s="31">
        <v>328317.3</v>
      </c>
      <c r="H351" s="31">
        <v>328317.3</v>
      </c>
      <c r="I351" s="31">
        <v>328317.3</v>
      </c>
    </row>
    <row r="352" spans="1:9" ht="28.5">
      <c r="A352" s="33" t="s">
        <v>651</v>
      </c>
      <c r="B352" s="28" t="s">
        <v>25</v>
      </c>
      <c r="C352" s="32" t="s">
        <v>879</v>
      </c>
      <c r="D352" s="31">
        <v>19800</v>
      </c>
      <c r="E352" s="31">
        <v>19800</v>
      </c>
      <c r="F352" s="31">
        <v>19800</v>
      </c>
      <c r="G352" s="31">
        <v>4643.5</v>
      </c>
      <c r="H352" s="31">
        <v>4643.5</v>
      </c>
      <c r="I352" s="31">
        <v>4643.5</v>
      </c>
    </row>
    <row r="353" spans="1:9" ht="15">
      <c r="A353" s="30" t="s">
        <v>488</v>
      </c>
      <c r="B353" s="28">
        <v>200</v>
      </c>
      <c r="C353" s="32" t="s">
        <v>880</v>
      </c>
      <c r="D353" s="31">
        <v>19800</v>
      </c>
      <c r="E353" s="31">
        <v>19800</v>
      </c>
      <c r="F353" s="31">
        <v>19800</v>
      </c>
      <c r="G353" s="31">
        <v>4643.5</v>
      </c>
      <c r="H353" s="31">
        <v>4643.5</v>
      </c>
      <c r="I353" s="31">
        <v>4643.5</v>
      </c>
    </row>
    <row r="354" spans="1:9" ht="15">
      <c r="A354" s="30" t="s">
        <v>490</v>
      </c>
      <c r="B354" s="28">
        <v>200</v>
      </c>
      <c r="C354" s="32" t="s">
        <v>881</v>
      </c>
      <c r="D354" s="31">
        <v>2400</v>
      </c>
      <c r="E354" s="31">
        <v>2400</v>
      </c>
      <c r="F354" s="31">
        <v>2400</v>
      </c>
      <c r="G354" s="34" t="s">
        <v>171</v>
      </c>
      <c r="H354" s="34" t="s">
        <v>171</v>
      </c>
      <c r="I354" s="34" t="s">
        <v>171</v>
      </c>
    </row>
    <row r="355" spans="1:9" ht="15">
      <c r="A355" s="30" t="s">
        <v>555</v>
      </c>
      <c r="B355" s="28">
        <v>200</v>
      </c>
      <c r="C355" s="32" t="s">
        <v>882</v>
      </c>
      <c r="D355" s="31">
        <v>2400</v>
      </c>
      <c r="E355" s="31">
        <v>2400</v>
      </c>
      <c r="F355" s="31">
        <v>2400</v>
      </c>
      <c r="G355" s="34" t="s">
        <v>171</v>
      </c>
      <c r="H355" s="34" t="s">
        <v>171</v>
      </c>
      <c r="I355" s="34" t="s">
        <v>171</v>
      </c>
    </row>
    <row r="356" spans="1:9" ht="15">
      <c r="A356" s="30" t="s">
        <v>499</v>
      </c>
      <c r="B356" s="28">
        <v>200</v>
      </c>
      <c r="C356" s="32" t="s">
        <v>883</v>
      </c>
      <c r="D356" s="31">
        <v>17400</v>
      </c>
      <c r="E356" s="31">
        <v>17400</v>
      </c>
      <c r="F356" s="31">
        <v>17400</v>
      </c>
      <c r="G356" s="31">
        <v>4643.5</v>
      </c>
      <c r="H356" s="31">
        <v>4643.5</v>
      </c>
      <c r="I356" s="31">
        <v>4643.5</v>
      </c>
    </row>
    <row r="357" spans="1:9" ht="15">
      <c r="A357" s="30" t="s">
        <v>501</v>
      </c>
      <c r="B357" s="28">
        <v>200</v>
      </c>
      <c r="C357" s="32" t="s">
        <v>884</v>
      </c>
      <c r="D357" s="31">
        <v>17400</v>
      </c>
      <c r="E357" s="31">
        <v>17400</v>
      </c>
      <c r="F357" s="31">
        <v>17400</v>
      </c>
      <c r="G357" s="31">
        <v>4643.5</v>
      </c>
      <c r="H357" s="31">
        <v>4643.5</v>
      </c>
      <c r="I357" s="31">
        <v>4643.5</v>
      </c>
    </row>
    <row r="358" spans="1:9" ht="28.5">
      <c r="A358" s="33" t="s">
        <v>503</v>
      </c>
      <c r="B358" s="28" t="s">
        <v>25</v>
      </c>
      <c r="C358" s="32" t="s">
        <v>885</v>
      </c>
      <c r="D358" s="31">
        <v>1140100</v>
      </c>
      <c r="E358" s="31">
        <v>1140100</v>
      </c>
      <c r="F358" s="31">
        <v>1140100</v>
      </c>
      <c r="G358" s="31">
        <v>285330.33</v>
      </c>
      <c r="H358" s="31">
        <v>285330.33</v>
      </c>
      <c r="I358" s="31">
        <v>285330.33</v>
      </c>
    </row>
    <row r="359" spans="1:9" ht="28.5">
      <c r="A359" s="33" t="s">
        <v>505</v>
      </c>
      <c r="B359" s="28" t="s">
        <v>25</v>
      </c>
      <c r="C359" s="32" t="s">
        <v>886</v>
      </c>
      <c r="D359" s="31">
        <v>1140100</v>
      </c>
      <c r="E359" s="31">
        <v>1140100</v>
      </c>
      <c r="F359" s="31">
        <v>1140100</v>
      </c>
      <c r="G359" s="31">
        <v>285330.33</v>
      </c>
      <c r="H359" s="31">
        <v>285330.33</v>
      </c>
      <c r="I359" s="31">
        <v>285330.33</v>
      </c>
    </row>
    <row r="360" spans="1:9" ht="28.5">
      <c r="A360" s="33" t="s">
        <v>507</v>
      </c>
      <c r="B360" s="28" t="s">
        <v>25</v>
      </c>
      <c r="C360" s="32" t="s">
        <v>887</v>
      </c>
      <c r="D360" s="31">
        <v>71500</v>
      </c>
      <c r="E360" s="31">
        <v>71500</v>
      </c>
      <c r="F360" s="31">
        <v>71500</v>
      </c>
      <c r="G360" s="31">
        <v>18171.91</v>
      </c>
      <c r="H360" s="31">
        <v>18171.91</v>
      </c>
      <c r="I360" s="31">
        <v>18171.91</v>
      </c>
    </row>
    <row r="361" spans="1:9" ht="15">
      <c r="A361" s="30" t="s">
        <v>488</v>
      </c>
      <c r="B361" s="28">
        <v>200</v>
      </c>
      <c r="C361" s="32" t="s">
        <v>888</v>
      </c>
      <c r="D361" s="31">
        <v>71500</v>
      </c>
      <c r="E361" s="31">
        <v>71500</v>
      </c>
      <c r="F361" s="31">
        <v>71500</v>
      </c>
      <c r="G361" s="31">
        <v>18171.91</v>
      </c>
      <c r="H361" s="31">
        <v>18171.91</v>
      </c>
      <c r="I361" s="31">
        <v>18171.91</v>
      </c>
    </row>
    <row r="362" spans="1:9" ht="15">
      <c r="A362" s="30" t="s">
        <v>499</v>
      </c>
      <c r="B362" s="28">
        <v>200</v>
      </c>
      <c r="C362" s="32" t="s">
        <v>889</v>
      </c>
      <c r="D362" s="31">
        <v>71500</v>
      </c>
      <c r="E362" s="31">
        <v>71500</v>
      </c>
      <c r="F362" s="31">
        <v>71500</v>
      </c>
      <c r="G362" s="31">
        <v>18171.91</v>
      </c>
      <c r="H362" s="31">
        <v>18171.91</v>
      </c>
      <c r="I362" s="31">
        <v>18171.91</v>
      </c>
    </row>
    <row r="363" spans="1:9" ht="15">
      <c r="A363" s="30" t="s">
        <v>511</v>
      </c>
      <c r="B363" s="28">
        <v>200</v>
      </c>
      <c r="C363" s="32" t="s">
        <v>890</v>
      </c>
      <c r="D363" s="31">
        <v>44900</v>
      </c>
      <c r="E363" s="31">
        <v>44900</v>
      </c>
      <c r="F363" s="31">
        <v>44900</v>
      </c>
      <c r="G363" s="31">
        <v>17181.91</v>
      </c>
      <c r="H363" s="31">
        <v>17181.91</v>
      </c>
      <c r="I363" s="31">
        <v>17181.91</v>
      </c>
    </row>
    <row r="364" spans="1:9" ht="15">
      <c r="A364" s="30" t="s">
        <v>513</v>
      </c>
      <c r="B364" s="28">
        <v>200</v>
      </c>
      <c r="C364" s="32" t="s">
        <v>891</v>
      </c>
      <c r="D364" s="31">
        <v>1600</v>
      </c>
      <c r="E364" s="31">
        <v>1600</v>
      </c>
      <c r="F364" s="31">
        <v>1600</v>
      </c>
      <c r="G364" s="31">
        <v>990</v>
      </c>
      <c r="H364" s="31">
        <v>990</v>
      </c>
      <c r="I364" s="31">
        <v>990</v>
      </c>
    </row>
    <row r="365" spans="1:9" ht="15">
      <c r="A365" s="30" t="s">
        <v>515</v>
      </c>
      <c r="B365" s="28">
        <v>200</v>
      </c>
      <c r="C365" s="32" t="s">
        <v>892</v>
      </c>
      <c r="D365" s="31">
        <v>25000</v>
      </c>
      <c r="E365" s="31">
        <v>25000</v>
      </c>
      <c r="F365" s="31">
        <v>25000</v>
      </c>
      <c r="G365" s="34" t="s">
        <v>171</v>
      </c>
      <c r="H365" s="34" t="s">
        <v>171</v>
      </c>
      <c r="I365" s="34" t="s">
        <v>171</v>
      </c>
    </row>
    <row r="366" spans="1:9" ht="28.5">
      <c r="A366" s="33" t="s">
        <v>523</v>
      </c>
      <c r="B366" s="28" t="s">
        <v>25</v>
      </c>
      <c r="C366" s="32" t="s">
        <v>893</v>
      </c>
      <c r="D366" s="31">
        <v>1068600</v>
      </c>
      <c r="E366" s="31">
        <v>1068600</v>
      </c>
      <c r="F366" s="31">
        <v>1068600</v>
      </c>
      <c r="G366" s="31">
        <v>267158.42</v>
      </c>
      <c r="H366" s="31">
        <v>267158.42</v>
      </c>
      <c r="I366" s="31">
        <v>267158.42</v>
      </c>
    </row>
    <row r="367" spans="1:9" ht="15">
      <c r="A367" s="30" t="s">
        <v>488</v>
      </c>
      <c r="B367" s="28">
        <v>200</v>
      </c>
      <c r="C367" s="32" t="s">
        <v>894</v>
      </c>
      <c r="D367" s="31">
        <v>1040200</v>
      </c>
      <c r="E367" s="31">
        <v>1040200</v>
      </c>
      <c r="F367" s="31">
        <v>1040200</v>
      </c>
      <c r="G367" s="31">
        <v>249884.92</v>
      </c>
      <c r="H367" s="31">
        <v>249884.92</v>
      </c>
      <c r="I367" s="31">
        <v>249884.92</v>
      </c>
    </row>
    <row r="368" spans="1:9" ht="15">
      <c r="A368" s="30" t="s">
        <v>499</v>
      </c>
      <c r="B368" s="28">
        <v>200</v>
      </c>
      <c r="C368" s="32" t="s">
        <v>895</v>
      </c>
      <c r="D368" s="31">
        <v>997900</v>
      </c>
      <c r="E368" s="31">
        <v>997900</v>
      </c>
      <c r="F368" s="31">
        <v>997900</v>
      </c>
      <c r="G368" s="31">
        <v>249884.92</v>
      </c>
      <c r="H368" s="31">
        <v>249884.92</v>
      </c>
      <c r="I368" s="31">
        <v>249884.92</v>
      </c>
    </row>
    <row r="369" spans="1:9" ht="15">
      <c r="A369" s="30" t="s">
        <v>511</v>
      </c>
      <c r="B369" s="28">
        <v>200</v>
      </c>
      <c r="C369" s="32" t="s">
        <v>896</v>
      </c>
      <c r="D369" s="31">
        <v>1600</v>
      </c>
      <c r="E369" s="31">
        <v>1600</v>
      </c>
      <c r="F369" s="31">
        <v>1600</v>
      </c>
      <c r="G369" s="31">
        <v>285</v>
      </c>
      <c r="H369" s="31">
        <v>285</v>
      </c>
      <c r="I369" s="31">
        <v>285</v>
      </c>
    </row>
    <row r="370" spans="1:9" ht="15">
      <c r="A370" s="30" t="s">
        <v>576</v>
      </c>
      <c r="B370" s="28">
        <v>200</v>
      </c>
      <c r="C370" s="32" t="s">
        <v>897</v>
      </c>
      <c r="D370" s="31">
        <v>33900</v>
      </c>
      <c r="E370" s="31">
        <v>33900</v>
      </c>
      <c r="F370" s="31">
        <v>33900</v>
      </c>
      <c r="G370" s="31">
        <v>13388.15</v>
      </c>
      <c r="H370" s="31">
        <v>13388.15</v>
      </c>
      <c r="I370" s="31">
        <v>13388.15</v>
      </c>
    </row>
    <row r="371" spans="1:9" ht="15">
      <c r="A371" s="30" t="s">
        <v>513</v>
      </c>
      <c r="B371" s="28">
        <v>200</v>
      </c>
      <c r="C371" s="32" t="s">
        <v>898</v>
      </c>
      <c r="D371" s="31">
        <v>22300</v>
      </c>
      <c r="E371" s="31">
        <v>22300</v>
      </c>
      <c r="F371" s="31">
        <v>22300</v>
      </c>
      <c r="G371" s="31">
        <v>5692.05</v>
      </c>
      <c r="H371" s="31">
        <v>5692.05</v>
      </c>
      <c r="I371" s="31">
        <v>5692.05</v>
      </c>
    </row>
    <row r="372" spans="1:9" ht="15">
      <c r="A372" s="30" t="s">
        <v>515</v>
      </c>
      <c r="B372" s="28">
        <v>200</v>
      </c>
      <c r="C372" s="32" t="s">
        <v>899</v>
      </c>
      <c r="D372" s="31">
        <v>940100</v>
      </c>
      <c r="E372" s="31">
        <v>940100</v>
      </c>
      <c r="F372" s="31">
        <v>940100</v>
      </c>
      <c r="G372" s="31">
        <v>230519.72</v>
      </c>
      <c r="H372" s="31">
        <v>230519.72</v>
      </c>
      <c r="I372" s="31">
        <v>230519.72</v>
      </c>
    </row>
    <row r="373" spans="1:9" ht="15">
      <c r="A373" s="30" t="s">
        <v>530</v>
      </c>
      <c r="B373" s="28">
        <v>200</v>
      </c>
      <c r="C373" s="32" t="s">
        <v>900</v>
      </c>
      <c r="D373" s="31">
        <v>42300</v>
      </c>
      <c r="E373" s="31">
        <v>42300</v>
      </c>
      <c r="F373" s="31">
        <v>42300</v>
      </c>
      <c r="G373" s="34" t="s">
        <v>171</v>
      </c>
      <c r="H373" s="34" t="s">
        <v>171</v>
      </c>
      <c r="I373" s="34" t="s">
        <v>171</v>
      </c>
    </row>
    <row r="374" spans="1:9" ht="15">
      <c r="A374" s="30" t="s">
        <v>517</v>
      </c>
      <c r="B374" s="28">
        <v>200</v>
      </c>
      <c r="C374" s="32" t="s">
        <v>901</v>
      </c>
      <c r="D374" s="31">
        <v>28400</v>
      </c>
      <c r="E374" s="31">
        <v>28400</v>
      </c>
      <c r="F374" s="31">
        <v>28400</v>
      </c>
      <c r="G374" s="31">
        <v>17273.5</v>
      </c>
      <c r="H374" s="31">
        <v>17273.5</v>
      </c>
      <c r="I374" s="31">
        <v>17273.5</v>
      </c>
    </row>
    <row r="375" spans="1:9" ht="15">
      <c r="A375" s="30" t="s">
        <v>521</v>
      </c>
      <c r="B375" s="28">
        <v>200</v>
      </c>
      <c r="C375" s="32" t="s">
        <v>902</v>
      </c>
      <c r="D375" s="31">
        <v>28400</v>
      </c>
      <c r="E375" s="31">
        <v>28400</v>
      </c>
      <c r="F375" s="31">
        <v>28400</v>
      </c>
      <c r="G375" s="31">
        <v>17273.5</v>
      </c>
      <c r="H375" s="31">
        <v>17273.5</v>
      </c>
      <c r="I375" s="31">
        <v>17273.5</v>
      </c>
    </row>
    <row r="376" spans="1:9" ht="31.5" customHeight="1">
      <c r="A376" s="33" t="s">
        <v>854</v>
      </c>
      <c r="B376" s="28" t="s">
        <v>25</v>
      </c>
      <c r="C376" s="32" t="s">
        <v>903</v>
      </c>
      <c r="D376" s="31">
        <v>4863531.53</v>
      </c>
      <c r="E376" s="31">
        <v>4863531.53</v>
      </c>
      <c r="F376" s="31">
        <v>4863531.53</v>
      </c>
      <c r="G376" s="31">
        <v>518161.9</v>
      </c>
      <c r="H376" s="31">
        <v>518161.9</v>
      </c>
      <c r="I376" s="31">
        <v>518161.9</v>
      </c>
    </row>
    <row r="377" spans="1:9" ht="15">
      <c r="A377" s="33" t="s">
        <v>856</v>
      </c>
      <c r="B377" s="28" t="s">
        <v>25</v>
      </c>
      <c r="C377" s="32" t="s">
        <v>904</v>
      </c>
      <c r="D377" s="31">
        <v>4863531.53</v>
      </c>
      <c r="E377" s="31">
        <v>4863531.53</v>
      </c>
      <c r="F377" s="31">
        <v>4863531.53</v>
      </c>
      <c r="G377" s="31">
        <v>518161.9</v>
      </c>
      <c r="H377" s="31">
        <v>518161.9</v>
      </c>
      <c r="I377" s="31">
        <v>518161.9</v>
      </c>
    </row>
    <row r="378" spans="1:9" ht="33" customHeight="1">
      <c r="A378" s="33" t="s">
        <v>858</v>
      </c>
      <c r="B378" s="28" t="s">
        <v>25</v>
      </c>
      <c r="C378" s="32" t="s">
        <v>905</v>
      </c>
      <c r="D378" s="31">
        <v>4863531.53</v>
      </c>
      <c r="E378" s="31">
        <v>4863531.53</v>
      </c>
      <c r="F378" s="31">
        <v>4863531.53</v>
      </c>
      <c r="G378" s="31">
        <v>518161.9</v>
      </c>
      <c r="H378" s="31">
        <v>518161.9</v>
      </c>
      <c r="I378" s="31">
        <v>518161.9</v>
      </c>
    </row>
    <row r="379" spans="1:9" ht="15">
      <c r="A379" s="30" t="s">
        <v>488</v>
      </c>
      <c r="B379" s="28">
        <v>200</v>
      </c>
      <c r="C379" s="32" t="s">
        <v>906</v>
      </c>
      <c r="D379" s="31">
        <v>965658.53</v>
      </c>
      <c r="E379" s="31">
        <v>965658.53</v>
      </c>
      <c r="F379" s="31">
        <v>965658.53</v>
      </c>
      <c r="G379" s="31">
        <v>518161.9</v>
      </c>
      <c r="H379" s="31">
        <v>518161.9</v>
      </c>
      <c r="I379" s="31">
        <v>518161.9</v>
      </c>
    </row>
    <row r="380" spans="1:9" ht="15">
      <c r="A380" s="30" t="s">
        <v>499</v>
      </c>
      <c r="B380" s="28">
        <v>200</v>
      </c>
      <c r="C380" s="32" t="s">
        <v>907</v>
      </c>
      <c r="D380" s="31">
        <v>965658.53</v>
      </c>
      <c r="E380" s="31">
        <v>965658.53</v>
      </c>
      <c r="F380" s="31">
        <v>965658.53</v>
      </c>
      <c r="G380" s="31">
        <v>518161.9</v>
      </c>
      <c r="H380" s="31">
        <v>518161.9</v>
      </c>
      <c r="I380" s="31">
        <v>518161.9</v>
      </c>
    </row>
    <row r="381" spans="1:9" ht="15">
      <c r="A381" s="30" t="s">
        <v>515</v>
      </c>
      <c r="B381" s="28">
        <v>200</v>
      </c>
      <c r="C381" s="32" t="s">
        <v>908</v>
      </c>
      <c r="D381" s="31">
        <v>965658.53</v>
      </c>
      <c r="E381" s="31">
        <v>965658.53</v>
      </c>
      <c r="F381" s="31">
        <v>965658.53</v>
      </c>
      <c r="G381" s="31">
        <v>518161.9</v>
      </c>
      <c r="H381" s="31">
        <v>518161.9</v>
      </c>
      <c r="I381" s="31">
        <v>518161.9</v>
      </c>
    </row>
    <row r="382" spans="1:9" ht="15">
      <c r="A382" s="30" t="s">
        <v>517</v>
      </c>
      <c r="B382" s="28">
        <v>200</v>
      </c>
      <c r="C382" s="32" t="s">
        <v>909</v>
      </c>
      <c r="D382" s="31">
        <v>3897873</v>
      </c>
      <c r="E382" s="31">
        <v>3897873</v>
      </c>
      <c r="F382" s="31">
        <v>3897873</v>
      </c>
      <c r="G382" s="34" t="s">
        <v>171</v>
      </c>
      <c r="H382" s="34" t="s">
        <v>171</v>
      </c>
      <c r="I382" s="34" t="s">
        <v>171</v>
      </c>
    </row>
    <row r="383" spans="1:9" ht="15">
      <c r="A383" s="30" t="s">
        <v>519</v>
      </c>
      <c r="B383" s="28">
        <v>200</v>
      </c>
      <c r="C383" s="32" t="s">
        <v>910</v>
      </c>
      <c r="D383" s="31">
        <v>3897873</v>
      </c>
      <c r="E383" s="31">
        <v>3897873</v>
      </c>
      <c r="F383" s="31">
        <v>3897873</v>
      </c>
      <c r="G383" s="34" t="s">
        <v>171</v>
      </c>
      <c r="H383" s="34" t="s">
        <v>171</v>
      </c>
      <c r="I383" s="34" t="s">
        <v>171</v>
      </c>
    </row>
    <row r="384" spans="1:9" ht="15">
      <c r="A384" s="33" t="s">
        <v>535</v>
      </c>
      <c r="B384" s="28" t="s">
        <v>25</v>
      </c>
      <c r="C384" s="32" t="s">
        <v>911</v>
      </c>
      <c r="D384" s="31">
        <v>1026200</v>
      </c>
      <c r="E384" s="31">
        <v>1026200</v>
      </c>
      <c r="F384" s="31">
        <v>1026200</v>
      </c>
      <c r="G384" s="31">
        <v>8892.23</v>
      </c>
      <c r="H384" s="31">
        <v>8892.23</v>
      </c>
      <c r="I384" s="31">
        <v>8892.23</v>
      </c>
    </row>
    <row r="385" spans="1:9" ht="42.75">
      <c r="A385" s="33" t="s">
        <v>826</v>
      </c>
      <c r="B385" s="28" t="s">
        <v>25</v>
      </c>
      <c r="C385" s="32" t="s">
        <v>912</v>
      </c>
      <c r="D385" s="31">
        <v>1000000</v>
      </c>
      <c r="E385" s="31">
        <v>1000000</v>
      </c>
      <c r="F385" s="31">
        <v>1000000</v>
      </c>
      <c r="G385" s="34" t="s">
        <v>171</v>
      </c>
      <c r="H385" s="34" t="s">
        <v>171</v>
      </c>
      <c r="I385" s="34" t="s">
        <v>171</v>
      </c>
    </row>
    <row r="386" spans="1:9" ht="15">
      <c r="A386" s="30" t="s">
        <v>488</v>
      </c>
      <c r="B386" s="28">
        <v>200</v>
      </c>
      <c r="C386" s="32" t="s">
        <v>913</v>
      </c>
      <c r="D386" s="31">
        <v>1000000</v>
      </c>
      <c r="E386" s="31">
        <v>1000000</v>
      </c>
      <c r="F386" s="31">
        <v>1000000</v>
      </c>
      <c r="G386" s="34" t="s">
        <v>171</v>
      </c>
      <c r="H386" s="34" t="s">
        <v>171</v>
      </c>
      <c r="I386" s="34" t="s">
        <v>171</v>
      </c>
    </row>
    <row r="387" spans="1:9" ht="15">
      <c r="A387" s="30" t="s">
        <v>821</v>
      </c>
      <c r="B387" s="28">
        <v>200</v>
      </c>
      <c r="C387" s="32" t="s">
        <v>914</v>
      </c>
      <c r="D387" s="31">
        <v>1000000</v>
      </c>
      <c r="E387" s="31">
        <v>1000000</v>
      </c>
      <c r="F387" s="31">
        <v>1000000</v>
      </c>
      <c r="G387" s="34" t="s">
        <v>171</v>
      </c>
      <c r="H387" s="34" t="s">
        <v>171</v>
      </c>
      <c r="I387" s="34" t="s">
        <v>171</v>
      </c>
    </row>
    <row r="388" spans="1:9" ht="42.75">
      <c r="A388" s="30" t="s">
        <v>830</v>
      </c>
      <c r="B388" s="28">
        <v>200</v>
      </c>
      <c r="C388" s="32" t="s">
        <v>915</v>
      </c>
      <c r="D388" s="31">
        <v>1000000</v>
      </c>
      <c r="E388" s="31">
        <v>1000000</v>
      </c>
      <c r="F388" s="31">
        <v>1000000</v>
      </c>
      <c r="G388" s="34" t="s">
        <v>171</v>
      </c>
      <c r="H388" s="34" t="s">
        <v>171</v>
      </c>
      <c r="I388" s="34" t="s">
        <v>171</v>
      </c>
    </row>
    <row r="389" spans="1:9" ht="15">
      <c r="A389" s="33" t="s">
        <v>537</v>
      </c>
      <c r="B389" s="28" t="s">
        <v>25</v>
      </c>
      <c r="C389" s="32" t="s">
        <v>916</v>
      </c>
      <c r="D389" s="31">
        <v>26200</v>
      </c>
      <c r="E389" s="31">
        <v>26200</v>
      </c>
      <c r="F389" s="31">
        <v>26200</v>
      </c>
      <c r="G389" s="31">
        <v>8892.23</v>
      </c>
      <c r="H389" s="31">
        <v>8892.23</v>
      </c>
      <c r="I389" s="31">
        <v>8892.23</v>
      </c>
    </row>
    <row r="390" spans="1:9" ht="28.5">
      <c r="A390" s="33" t="s">
        <v>770</v>
      </c>
      <c r="B390" s="28" t="s">
        <v>25</v>
      </c>
      <c r="C390" s="32" t="s">
        <v>917</v>
      </c>
      <c r="D390" s="31">
        <v>22293.77</v>
      </c>
      <c r="E390" s="31">
        <v>22293.77</v>
      </c>
      <c r="F390" s="31">
        <v>22293.77</v>
      </c>
      <c r="G390" s="31">
        <v>4986</v>
      </c>
      <c r="H390" s="31">
        <v>4986</v>
      </c>
      <c r="I390" s="31">
        <v>4986</v>
      </c>
    </row>
    <row r="391" spans="1:9" ht="15">
      <c r="A391" s="30" t="s">
        <v>488</v>
      </c>
      <c r="B391" s="28">
        <v>200</v>
      </c>
      <c r="C391" s="32" t="s">
        <v>918</v>
      </c>
      <c r="D391" s="31">
        <v>22293.77</v>
      </c>
      <c r="E391" s="31">
        <v>22293.77</v>
      </c>
      <c r="F391" s="31">
        <v>22293.77</v>
      </c>
      <c r="G391" s="31">
        <v>4986</v>
      </c>
      <c r="H391" s="31">
        <v>4986</v>
      </c>
      <c r="I391" s="31">
        <v>4986</v>
      </c>
    </row>
    <row r="392" spans="1:9" ht="15">
      <c r="A392" s="30" t="s">
        <v>530</v>
      </c>
      <c r="B392" s="28">
        <v>200</v>
      </c>
      <c r="C392" s="32" t="s">
        <v>919</v>
      </c>
      <c r="D392" s="31">
        <v>22293.77</v>
      </c>
      <c r="E392" s="31">
        <v>22293.77</v>
      </c>
      <c r="F392" s="31">
        <v>22293.77</v>
      </c>
      <c r="G392" s="31">
        <v>4986</v>
      </c>
      <c r="H392" s="31">
        <v>4986</v>
      </c>
      <c r="I392" s="31">
        <v>4986</v>
      </c>
    </row>
    <row r="393" spans="1:9" ht="15">
      <c r="A393" s="33" t="s">
        <v>539</v>
      </c>
      <c r="B393" s="28" t="s">
        <v>25</v>
      </c>
      <c r="C393" s="32" t="s">
        <v>920</v>
      </c>
      <c r="D393" s="31">
        <v>3906.23</v>
      </c>
      <c r="E393" s="31">
        <v>3906.23</v>
      </c>
      <c r="F393" s="31">
        <v>3906.23</v>
      </c>
      <c r="G393" s="31">
        <v>3906.23</v>
      </c>
      <c r="H393" s="31">
        <v>3906.23</v>
      </c>
      <c r="I393" s="31">
        <v>3906.23</v>
      </c>
    </row>
    <row r="394" spans="1:9" ht="15">
      <c r="A394" s="30" t="s">
        <v>488</v>
      </c>
      <c r="B394" s="28">
        <v>200</v>
      </c>
      <c r="C394" s="32" t="s">
        <v>921</v>
      </c>
      <c r="D394" s="31">
        <v>3906.23</v>
      </c>
      <c r="E394" s="31">
        <v>3906.23</v>
      </c>
      <c r="F394" s="31">
        <v>3906.23</v>
      </c>
      <c r="G394" s="31">
        <v>3906.23</v>
      </c>
      <c r="H394" s="31">
        <v>3906.23</v>
      </c>
      <c r="I394" s="31">
        <v>3906.23</v>
      </c>
    </row>
    <row r="395" spans="1:9" ht="15">
      <c r="A395" s="30" t="s">
        <v>530</v>
      </c>
      <c r="B395" s="28">
        <v>200</v>
      </c>
      <c r="C395" s="32" t="s">
        <v>922</v>
      </c>
      <c r="D395" s="31">
        <v>3906.23</v>
      </c>
      <c r="E395" s="31">
        <v>3906.23</v>
      </c>
      <c r="F395" s="31">
        <v>3906.23</v>
      </c>
      <c r="G395" s="31">
        <v>3906.23</v>
      </c>
      <c r="H395" s="31">
        <v>3906.23</v>
      </c>
      <c r="I395" s="31">
        <v>3906.23</v>
      </c>
    </row>
    <row r="396" spans="1:9" ht="15">
      <c r="A396" s="30" t="s">
        <v>923</v>
      </c>
      <c r="B396" s="28" t="s">
        <v>25</v>
      </c>
      <c r="C396" s="32" t="s">
        <v>924</v>
      </c>
      <c r="D396" s="31">
        <v>218752148.62</v>
      </c>
      <c r="E396" s="31">
        <v>218752148.62</v>
      </c>
      <c r="F396" s="31">
        <v>218752148.62</v>
      </c>
      <c r="G396" s="31">
        <v>31003434.61</v>
      </c>
      <c r="H396" s="31">
        <v>31003434.61</v>
      </c>
      <c r="I396" s="31">
        <v>31003434.61</v>
      </c>
    </row>
    <row r="397" spans="1:9" ht="15">
      <c r="A397" s="30" t="s">
        <v>925</v>
      </c>
      <c r="B397" s="28" t="s">
        <v>25</v>
      </c>
      <c r="C397" s="32" t="s">
        <v>926</v>
      </c>
      <c r="D397" s="31">
        <v>165393167.27</v>
      </c>
      <c r="E397" s="31">
        <v>165393167.27</v>
      </c>
      <c r="F397" s="31">
        <v>165393167.27</v>
      </c>
      <c r="G397" s="31">
        <v>3987649.19</v>
      </c>
      <c r="H397" s="31">
        <v>3987649.19</v>
      </c>
      <c r="I397" s="31">
        <v>3987649.19</v>
      </c>
    </row>
    <row r="398" spans="1:9" ht="28.5">
      <c r="A398" s="33" t="s">
        <v>503</v>
      </c>
      <c r="B398" s="28" t="s">
        <v>25</v>
      </c>
      <c r="C398" s="32" t="s">
        <v>927</v>
      </c>
      <c r="D398" s="31">
        <v>884532</v>
      </c>
      <c r="E398" s="31">
        <v>884532</v>
      </c>
      <c r="F398" s="31">
        <v>884532</v>
      </c>
      <c r="G398" s="31">
        <v>48991.2</v>
      </c>
      <c r="H398" s="31">
        <v>48991.2</v>
      </c>
      <c r="I398" s="31">
        <v>48991.2</v>
      </c>
    </row>
    <row r="399" spans="1:9" ht="28.5">
      <c r="A399" s="33" t="s">
        <v>505</v>
      </c>
      <c r="B399" s="28" t="s">
        <v>25</v>
      </c>
      <c r="C399" s="32" t="s">
        <v>928</v>
      </c>
      <c r="D399" s="31">
        <v>884532</v>
      </c>
      <c r="E399" s="31">
        <v>884532</v>
      </c>
      <c r="F399" s="31">
        <v>884532</v>
      </c>
      <c r="G399" s="31">
        <v>48991.2</v>
      </c>
      <c r="H399" s="31">
        <v>48991.2</v>
      </c>
      <c r="I399" s="31">
        <v>48991.2</v>
      </c>
    </row>
    <row r="400" spans="1:9" ht="28.5">
      <c r="A400" s="33" t="s">
        <v>523</v>
      </c>
      <c r="B400" s="28" t="s">
        <v>25</v>
      </c>
      <c r="C400" s="32" t="s">
        <v>929</v>
      </c>
      <c r="D400" s="31">
        <v>884532</v>
      </c>
      <c r="E400" s="31">
        <v>884532</v>
      </c>
      <c r="F400" s="31">
        <v>884532</v>
      </c>
      <c r="G400" s="31">
        <v>48991.2</v>
      </c>
      <c r="H400" s="31">
        <v>48991.2</v>
      </c>
      <c r="I400" s="31">
        <v>48991.2</v>
      </c>
    </row>
    <row r="401" spans="1:9" ht="15">
      <c r="A401" s="30" t="s">
        <v>488</v>
      </c>
      <c r="B401" s="28">
        <v>200</v>
      </c>
      <c r="C401" s="32" t="s">
        <v>930</v>
      </c>
      <c r="D401" s="31">
        <v>884532</v>
      </c>
      <c r="E401" s="31">
        <v>884532</v>
      </c>
      <c r="F401" s="31">
        <v>884532</v>
      </c>
      <c r="G401" s="31">
        <v>48991.2</v>
      </c>
      <c r="H401" s="31">
        <v>48991.2</v>
      </c>
      <c r="I401" s="31">
        <v>48991.2</v>
      </c>
    </row>
    <row r="402" spans="1:9" ht="15">
      <c r="A402" s="30" t="s">
        <v>499</v>
      </c>
      <c r="B402" s="28">
        <v>200</v>
      </c>
      <c r="C402" s="32" t="s">
        <v>931</v>
      </c>
      <c r="D402" s="31">
        <v>884532</v>
      </c>
      <c r="E402" s="31">
        <v>884532</v>
      </c>
      <c r="F402" s="31">
        <v>884532</v>
      </c>
      <c r="G402" s="31">
        <v>48991.2</v>
      </c>
      <c r="H402" s="31">
        <v>48991.2</v>
      </c>
      <c r="I402" s="31">
        <v>48991.2</v>
      </c>
    </row>
    <row r="403" spans="1:9" ht="15">
      <c r="A403" s="30" t="s">
        <v>513</v>
      </c>
      <c r="B403" s="28">
        <v>200</v>
      </c>
      <c r="C403" s="32" t="s">
        <v>932</v>
      </c>
      <c r="D403" s="31">
        <v>24732</v>
      </c>
      <c r="E403" s="31">
        <v>24732</v>
      </c>
      <c r="F403" s="31">
        <v>24732</v>
      </c>
      <c r="G403" s="31">
        <v>1200</v>
      </c>
      <c r="H403" s="31">
        <v>1200</v>
      </c>
      <c r="I403" s="31">
        <v>1200</v>
      </c>
    </row>
    <row r="404" spans="1:9" ht="15">
      <c r="A404" s="30" t="s">
        <v>515</v>
      </c>
      <c r="B404" s="28">
        <v>200</v>
      </c>
      <c r="C404" s="32" t="s">
        <v>933</v>
      </c>
      <c r="D404" s="31">
        <v>859800</v>
      </c>
      <c r="E404" s="31">
        <v>859800</v>
      </c>
      <c r="F404" s="31">
        <v>859800</v>
      </c>
      <c r="G404" s="31">
        <v>47791.2</v>
      </c>
      <c r="H404" s="31">
        <v>47791.2</v>
      </c>
      <c r="I404" s="31">
        <v>47791.2</v>
      </c>
    </row>
    <row r="405" spans="1:9" ht="28.5">
      <c r="A405" s="33" t="s">
        <v>854</v>
      </c>
      <c r="B405" s="28" t="s">
        <v>25</v>
      </c>
      <c r="C405" s="32" t="s">
        <v>934</v>
      </c>
      <c r="D405" s="31">
        <v>160974035.27</v>
      </c>
      <c r="E405" s="31">
        <v>160974035.27</v>
      </c>
      <c r="F405" s="31">
        <v>160974035.27</v>
      </c>
      <c r="G405" s="31">
        <v>2924747.99</v>
      </c>
      <c r="H405" s="31">
        <v>2924747.99</v>
      </c>
      <c r="I405" s="31">
        <v>2924747.99</v>
      </c>
    </row>
    <row r="406" spans="1:9" ht="15">
      <c r="A406" s="33" t="s">
        <v>856</v>
      </c>
      <c r="B406" s="28" t="s">
        <v>25</v>
      </c>
      <c r="C406" s="32" t="s">
        <v>935</v>
      </c>
      <c r="D406" s="31">
        <v>160974035.27</v>
      </c>
      <c r="E406" s="31">
        <v>160974035.27</v>
      </c>
      <c r="F406" s="31">
        <v>160974035.27</v>
      </c>
      <c r="G406" s="31">
        <v>2924747.99</v>
      </c>
      <c r="H406" s="31">
        <v>2924747.99</v>
      </c>
      <c r="I406" s="31">
        <v>2924747.99</v>
      </c>
    </row>
    <row r="407" spans="1:9" ht="42.75">
      <c r="A407" s="33" t="s">
        <v>936</v>
      </c>
      <c r="B407" s="28" t="s">
        <v>25</v>
      </c>
      <c r="C407" s="32" t="s">
        <v>937</v>
      </c>
      <c r="D407" s="31">
        <v>160974035.27</v>
      </c>
      <c r="E407" s="31">
        <v>160974035.27</v>
      </c>
      <c r="F407" s="31">
        <v>160974035.27</v>
      </c>
      <c r="G407" s="31">
        <v>2924747.99</v>
      </c>
      <c r="H407" s="31">
        <v>2924747.99</v>
      </c>
      <c r="I407" s="31">
        <v>2924747.99</v>
      </c>
    </row>
    <row r="408" spans="1:9" ht="15">
      <c r="A408" s="30" t="s">
        <v>517</v>
      </c>
      <c r="B408" s="28">
        <v>200</v>
      </c>
      <c r="C408" s="32" t="s">
        <v>938</v>
      </c>
      <c r="D408" s="31">
        <v>160974035.27</v>
      </c>
      <c r="E408" s="31">
        <v>160974035.27</v>
      </c>
      <c r="F408" s="31">
        <v>160974035.27</v>
      </c>
      <c r="G408" s="31">
        <v>2924747.99</v>
      </c>
      <c r="H408" s="31">
        <v>2924747.99</v>
      </c>
      <c r="I408" s="31">
        <v>2924747.99</v>
      </c>
    </row>
    <row r="409" spans="1:9" ht="15">
      <c r="A409" s="30" t="s">
        <v>519</v>
      </c>
      <c r="B409" s="28">
        <v>200</v>
      </c>
      <c r="C409" s="32" t="s">
        <v>939</v>
      </c>
      <c r="D409" s="31">
        <v>160974035.27</v>
      </c>
      <c r="E409" s="31">
        <v>160974035.27</v>
      </c>
      <c r="F409" s="31">
        <v>160974035.27</v>
      </c>
      <c r="G409" s="31">
        <v>2924747.99</v>
      </c>
      <c r="H409" s="31">
        <v>2924747.99</v>
      </c>
      <c r="I409" s="31">
        <v>2924747.99</v>
      </c>
    </row>
    <row r="410" spans="1:9" ht="28.5">
      <c r="A410" s="33" t="s">
        <v>814</v>
      </c>
      <c r="B410" s="28" t="s">
        <v>25</v>
      </c>
      <c r="C410" s="32" t="s">
        <v>940</v>
      </c>
      <c r="D410" s="31">
        <v>1927600</v>
      </c>
      <c r="E410" s="31">
        <v>1927600</v>
      </c>
      <c r="F410" s="31">
        <v>1927600</v>
      </c>
      <c r="G410" s="34" t="s">
        <v>171</v>
      </c>
      <c r="H410" s="34" t="s">
        <v>171</v>
      </c>
      <c r="I410" s="34" t="s">
        <v>171</v>
      </c>
    </row>
    <row r="411" spans="1:9" ht="28.5">
      <c r="A411" s="33" t="s">
        <v>941</v>
      </c>
      <c r="B411" s="28" t="s">
        <v>25</v>
      </c>
      <c r="C411" s="32" t="s">
        <v>942</v>
      </c>
      <c r="D411" s="31">
        <v>1927600</v>
      </c>
      <c r="E411" s="31">
        <v>1927600</v>
      </c>
      <c r="F411" s="31">
        <v>1927600</v>
      </c>
      <c r="G411" s="34" t="s">
        <v>171</v>
      </c>
      <c r="H411" s="34" t="s">
        <v>171</v>
      </c>
      <c r="I411" s="34" t="s">
        <v>171</v>
      </c>
    </row>
    <row r="412" spans="1:9" ht="15">
      <c r="A412" s="30" t="s">
        <v>488</v>
      </c>
      <c r="B412" s="28">
        <v>200</v>
      </c>
      <c r="C412" s="32" t="s">
        <v>943</v>
      </c>
      <c r="D412" s="31">
        <v>1927600</v>
      </c>
      <c r="E412" s="31">
        <v>1927600</v>
      </c>
      <c r="F412" s="31">
        <v>1927600</v>
      </c>
      <c r="G412" s="34" t="s">
        <v>171</v>
      </c>
      <c r="H412" s="34" t="s">
        <v>171</v>
      </c>
      <c r="I412" s="34" t="s">
        <v>171</v>
      </c>
    </row>
    <row r="413" spans="1:9" ht="15">
      <c r="A413" s="30" t="s">
        <v>821</v>
      </c>
      <c r="B413" s="28">
        <v>200</v>
      </c>
      <c r="C413" s="32" t="s">
        <v>944</v>
      </c>
      <c r="D413" s="31">
        <v>1927600</v>
      </c>
      <c r="E413" s="31">
        <v>1927600</v>
      </c>
      <c r="F413" s="31">
        <v>1927600</v>
      </c>
      <c r="G413" s="34" t="s">
        <v>171</v>
      </c>
      <c r="H413" s="34" t="s">
        <v>171</v>
      </c>
      <c r="I413" s="34" t="s">
        <v>171</v>
      </c>
    </row>
    <row r="414" spans="1:9" ht="42.75">
      <c r="A414" s="30" t="s">
        <v>830</v>
      </c>
      <c r="B414" s="28">
        <v>200</v>
      </c>
      <c r="C414" s="32" t="s">
        <v>945</v>
      </c>
      <c r="D414" s="31">
        <v>1927600</v>
      </c>
      <c r="E414" s="31">
        <v>1927600</v>
      </c>
      <c r="F414" s="31">
        <v>1927600</v>
      </c>
      <c r="G414" s="34" t="s">
        <v>171</v>
      </c>
      <c r="H414" s="34" t="s">
        <v>171</v>
      </c>
      <c r="I414" s="34" t="s">
        <v>171</v>
      </c>
    </row>
    <row r="415" spans="1:9" ht="15">
      <c r="A415" s="33" t="s">
        <v>535</v>
      </c>
      <c r="B415" s="28" t="s">
        <v>25</v>
      </c>
      <c r="C415" s="32" t="s">
        <v>946</v>
      </c>
      <c r="D415" s="31">
        <v>1607000</v>
      </c>
      <c r="E415" s="31">
        <v>1607000</v>
      </c>
      <c r="F415" s="31">
        <v>1607000</v>
      </c>
      <c r="G415" s="31">
        <v>1013910</v>
      </c>
      <c r="H415" s="31">
        <v>1013910</v>
      </c>
      <c r="I415" s="31">
        <v>1013910</v>
      </c>
    </row>
    <row r="416" spans="1:9" ht="42.75">
      <c r="A416" s="33" t="s">
        <v>826</v>
      </c>
      <c r="B416" s="28" t="s">
        <v>25</v>
      </c>
      <c r="C416" s="32" t="s">
        <v>947</v>
      </c>
      <c r="D416" s="31">
        <v>1607000</v>
      </c>
      <c r="E416" s="31">
        <v>1607000</v>
      </c>
      <c r="F416" s="31">
        <v>1607000</v>
      </c>
      <c r="G416" s="31">
        <v>1013910</v>
      </c>
      <c r="H416" s="31">
        <v>1013910</v>
      </c>
      <c r="I416" s="31">
        <v>1013910</v>
      </c>
    </row>
    <row r="417" spans="1:9" ht="15">
      <c r="A417" s="30" t="s">
        <v>488</v>
      </c>
      <c r="B417" s="28">
        <v>200</v>
      </c>
      <c r="C417" s="32" t="s">
        <v>948</v>
      </c>
      <c r="D417" s="31">
        <v>1607000</v>
      </c>
      <c r="E417" s="31">
        <v>1607000</v>
      </c>
      <c r="F417" s="31">
        <v>1607000</v>
      </c>
      <c r="G417" s="31">
        <v>1013910</v>
      </c>
      <c r="H417" s="31">
        <v>1013910</v>
      </c>
      <c r="I417" s="31">
        <v>1013910</v>
      </c>
    </row>
    <row r="418" spans="1:9" ht="15">
      <c r="A418" s="30" t="s">
        <v>821</v>
      </c>
      <c r="B418" s="28">
        <v>200</v>
      </c>
      <c r="C418" s="32" t="s">
        <v>949</v>
      </c>
      <c r="D418" s="31">
        <v>1607000</v>
      </c>
      <c r="E418" s="31">
        <v>1607000</v>
      </c>
      <c r="F418" s="31">
        <v>1607000</v>
      </c>
      <c r="G418" s="31">
        <v>1013910</v>
      </c>
      <c r="H418" s="31">
        <v>1013910</v>
      </c>
      <c r="I418" s="31">
        <v>1013910</v>
      </c>
    </row>
    <row r="419" spans="1:9" ht="42.75">
      <c r="A419" s="30" t="s">
        <v>830</v>
      </c>
      <c r="B419" s="28">
        <v>200</v>
      </c>
      <c r="C419" s="32" t="s">
        <v>950</v>
      </c>
      <c r="D419" s="31">
        <v>1607000</v>
      </c>
      <c r="E419" s="31">
        <v>1607000</v>
      </c>
      <c r="F419" s="31">
        <v>1607000</v>
      </c>
      <c r="G419" s="31">
        <v>1013910</v>
      </c>
      <c r="H419" s="31">
        <v>1013910</v>
      </c>
      <c r="I419" s="31">
        <v>1013910</v>
      </c>
    </row>
    <row r="420" spans="1:9" ht="15">
      <c r="A420" s="30" t="s">
        <v>951</v>
      </c>
      <c r="B420" s="28" t="s">
        <v>25</v>
      </c>
      <c r="C420" s="32" t="s">
        <v>952</v>
      </c>
      <c r="D420" s="31">
        <v>10524595.69</v>
      </c>
      <c r="E420" s="31">
        <v>10524595.69</v>
      </c>
      <c r="F420" s="31">
        <v>10524595.69</v>
      </c>
      <c r="G420" s="31">
        <v>4566112.89</v>
      </c>
      <c r="H420" s="31">
        <v>4566112.89</v>
      </c>
      <c r="I420" s="31">
        <v>4566112.89</v>
      </c>
    </row>
    <row r="421" spans="1:9" ht="28.5">
      <c r="A421" s="33" t="s">
        <v>503</v>
      </c>
      <c r="B421" s="28" t="s">
        <v>25</v>
      </c>
      <c r="C421" s="32" t="s">
        <v>953</v>
      </c>
      <c r="D421" s="31">
        <v>1200000</v>
      </c>
      <c r="E421" s="31">
        <v>1200000</v>
      </c>
      <c r="F421" s="31">
        <v>1200000</v>
      </c>
      <c r="G421" s="31">
        <v>69417.2</v>
      </c>
      <c r="H421" s="31">
        <v>69417.2</v>
      </c>
      <c r="I421" s="31">
        <v>69417.2</v>
      </c>
    </row>
    <row r="422" spans="1:9" ht="28.5">
      <c r="A422" s="33" t="s">
        <v>505</v>
      </c>
      <c r="B422" s="28" t="s">
        <v>25</v>
      </c>
      <c r="C422" s="32" t="s">
        <v>954</v>
      </c>
      <c r="D422" s="31">
        <v>1200000</v>
      </c>
      <c r="E422" s="31">
        <v>1200000</v>
      </c>
      <c r="F422" s="31">
        <v>1200000</v>
      </c>
      <c r="G422" s="31">
        <v>69417.2</v>
      </c>
      <c r="H422" s="31">
        <v>69417.2</v>
      </c>
      <c r="I422" s="31">
        <v>69417.2</v>
      </c>
    </row>
    <row r="423" spans="1:9" ht="28.5">
      <c r="A423" s="33" t="s">
        <v>523</v>
      </c>
      <c r="B423" s="28" t="s">
        <v>25</v>
      </c>
      <c r="C423" s="32" t="s">
        <v>955</v>
      </c>
      <c r="D423" s="31">
        <v>1200000</v>
      </c>
      <c r="E423" s="31">
        <v>1200000</v>
      </c>
      <c r="F423" s="31">
        <v>1200000</v>
      </c>
      <c r="G423" s="31">
        <v>69417.2</v>
      </c>
      <c r="H423" s="31">
        <v>69417.2</v>
      </c>
      <c r="I423" s="31">
        <v>69417.2</v>
      </c>
    </row>
    <row r="424" spans="1:9" ht="15">
      <c r="A424" s="30" t="s">
        <v>488</v>
      </c>
      <c r="B424" s="28">
        <v>200</v>
      </c>
      <c r="C424" s="32" t="s">
        <v>956</v>
      </c>
      <c r="D424" s="31">
        <v>1200000</v>
      </c>
      <c r="E424" s="31">
        <v>1200000</v>
      </c>
      <c r="F424" s="31">
        <v>1200000</v>
      </c>
      <c r="G424" s="31">
        <v>69417.2</v>
      </c>
      <c r="H424" s="31">
        <v>69417.2</v>
      </c>
      <c r="I424" s="31">
        <v>69417.2</v>
      </c>
    </row>
    <row r="425" spans="1:9" ht="15">
      <c r="A425" s="30" t="s">
        <v>499</v>
      </c>
      <c r="B425" s="28">
        <v>200</v>
      </c>
      <c r="C425" s="32" t="s">
        <v>957</v>
      </c>
      <c r="D425" s="31">
        <v>1200000</v>
      </c>
      <c r="E425" s="31">
        <v>1200000</v>
      </c>
      <c r="F425" s="31">
        <v>1200000</v>
      </c>
      <c r="G425" s="31">
        <v>69417.2</v>
      </c>
      <c r="H425" s="31">
        <v>69417.2</v>
      </c>
      <c r="I425" s="31">
        <v>69417.2</v>
      </c>
    </row>
    <row r="426" spans="1:9" ht="15">
      <c r="A426" s="30" t="s">
        <v>513</v>
      </c>
      <c r="B426" s="28">
        <v>200</v>
      </c>
      <c r="C426" s="32" t="s">
        <v>958</v>
      </c>
      <c r="D426" s="31">
        <v>1200000</v>
      </c>
      <c r="E426" s="31">
        <v>1200000</v>
      </c>
      <c r="F426" s="31">
        <v>1200000</v>
      </c>
      <c r="G426" s="31">
        <v>69417.2</v>
      </c>
      <c r="H426" s="31">
        <v>69417.2</v>
      </c>
      <c r="I426" s="31">
        <v>69417.2</v>
      </c>
    </row>
    <row r="427" spans="1:9" ht="28.5">
      <c r="A427" s="33" t="s">
        <v>854</v>
      </c>
      <c r="B427" s="28" t="s">
        <v>25</v>
      </c>
      <c r="C427" s="32" t="s">
        <v>959</v>
      </c>
      <c r="D427" s="31">
        <v>3710300</v>
      </c>
      <c r="E427" s="31">
        <v>3710300</v>
      </c>
      <c r="F427" s="31">
        <v>3710300</v>
      </c>
      <c r="G427" s="31">
        <v>164400</v>
      </c>
      <c r="H427" s="31">
        <v>164400</v>
      </c>
      <c r="I427" s="31">
        <v>164400</v>
      </c>
    </row>
    <row r="428" spans="1:9" ht="15">
      <c r="A428" s="33" t="s">
        <v>856</v>
      </c>
      <c r="B428" s="28" t="s">
        <v>25</v>
      </c>
      <c r="C428" s="32" t="s">
        <v>960</v>
      </c>
      <c r="D428" s="31">
        <v>3710300</v>
      </c>
      <c r="E428" s="31">
        <v>3710300</v>
      </c>
      <c r="F428" s="31">
        <v>3710300</v>
      </c>
      <c r="G428" s="31">
        <v>164400</v>
      </c>
      <c r="H428" s="31">
        <v>164400</v>
      </c>
      <c r="I428" s="31">
        <v>164400</v>
      </c>
    </row>
    <row r="429" spans="1:9" ht="42.75">
      <c r="A429" s="33" t="s">
        <v>858</v>
      </c>
      <c r="B429" s="28" t="s">
        <v>25</v>
      </c>
      <c r="C429" s="32" t="s">
        <v>961</v>
      </c>
      <c r="D429" s="31">
        <v>3710300</v>
      </c>
      <c r="E429" s="31">
        <v>3710300</v>
      </c>
      <c r="F429" s="31">
        <v>3710300</v>
      </c>
      <c r="G429" s="31">
        <v>164400</v>
      </c>
      <c r="H429" s="31">
        <v>164400</v>
      </c>
      <c r="I429" s="31">
        <v>164400</v>
      </c>
    </row>
    <row r="430" spans="1:9" ht="15">
      <c r="A430" s="30" t="s">
        <v>488</v>
      </c>
      <c r="B430" s="28">
        <v>200</v>
      </c>
      <c r="C430" s="32" t="s">
        <v>962</v>
      </c>
      <c r="D430" s="31">
        <v>3000000</v>
      </c>
      <c r="E430" s="31">
        <v>3000000</v>
      </c>
      <c r="F430" s="31">
        <v>3000000</v>
      </c>
      <c r="G430" s="31">
        <v>164400</v>
      </c>
      <c r="H430" s="31">
        <v>164400</v>
      </c>
      <c r="I430" s="31">
        <v>164400</v>
      </c>
    </row>
    <row r="431" spans="1:9" ht="15">
      <c r="A431" s="30" t="s">
        <v>499</v>
      </c>
      <c r="B431" s="28">
        <v>200</v>
      </c>
      <c r="C431" s="32" t="s">
        <v>963</v>
      </c>
      <c r="D431" s="31">
        <v>3000000</v>
      </c>
      <c r="E431" s="31">
        <v>3000000</v>
      </c>
      <c r="F431" s="31">
        <v>3000000</v>
      </c>
      <c r="G431" s="31">
        <v>164400</v>
      </c>
      <c r="H431" s="31">
        <v>164400</v>
      </c>
      <c r="I431" s="31">
        <v>164400</v>
      </c>
    </row>
    <row r="432" spans="1:9" ht="15">
      <c r="A432" s="30" t="s">
        <v>515</v>
      </c>
      <c r="B432" s="28">
        <v>200</v>
      </c>
      <c r="C432" s="32" t="s">
        <v>964</v>
      </c>
      <c r="D432" s="31">
        <v>3000000</v>
      </c>
      <c r="E432" s="31">
        <v>3000000</v>
      </c>
      <c r="F432" s="31">
        <v>3000000</v>
      </c>
      <c r="G432" s="31">
        <v>164400</v>
      </c>
      <c r="H432" s="31">
        <v>164400</v>
      </c>
      <c r="I432" s="31">
        <v>164400</v>
      </c>
    </row>
    <row r="433" spans="1:9" ht="15">
      <c r="A433" s="30" t="s">
        <v>517</v>
      </c>
      <c r="B433" s="28">
        <v>200</v>
      </c>
      <c r="C433" s="32" t="s">
        <v>965</v>
      </c>
      <c r="D433" s="31">
        <v>710300</v>
      </c>
      <c r="E433" s="31">
        <v>710300</v>
      </c>
      <c r="F433" s="31">
        <v>710300</v>
      </c>
      <c r="G433" s="34" t="s">
        <v>171</v>
      </c>
      <c r="H433" s="34" t="s">
        <v>171</v>
      </c>
      <c r="I433" s="34" t="s">
        <v>171</v>
      </c>
    </row>
    <row r="434" spans="1:9" ht="15">
      <c r="A434" s="30" t="s">
        <v>519</v>
      </c>
      <c r="B434" s="28">
        <v>200</v>
      </c>
      <c r="C434" s="32" t="s">
        <v>966</v>
      </c>
      <c r="D434" s="31">
        <v>710300</v>
      </c>
      <c r="E434" s="31">
        <v>710300</v>
      </c>
      <c r="F434" s="31">
        <v>710300</v>
      </c>
      <c r="G434" s="34" t="s">
        <v>171</v>
      </c>
      <c r="H434" s="34" t="s">
        <v>171</v>
      </c>
      <c r="I434" s="34" t="s">
        <v>171</v>
      </c>
    </row>
    <row r="435" spans="1:9" ht="15">
      <c r="A435" s="33" t="s">
        <v>535</v>
      </c>
      <c r="B435" s="28" t="s">
        <v>25</v>
      </c>
      <c r="C435" s="32" t="s">
        <v>967</v>
      </c>
      <c r="D435" s="31">
        <v>5614295.69</v>
      </c>
      <c r="E435" s="31">
        <v>5614295.69</v>
      </c>
      <c r="F435" s="31">
        <v>5614295.69</v>
      </c>
      <c r="G435" s="31">
        <v>4332295.69</v>
      </c>
      <c r="H435" s="31">
        <v>4332295.69</v>
      </c>
      <c r="I435" s="31">
        <v>4332295.69</v>
      </c>
    </row>
    <row r="436" spans="1:9" ht="42.75">
      <c r="A436" s="33" t="s">
        <v>826</v>
      </c>
      <c r="B436" s="28" t="s">
        <v>25</v>
      </c>
      <c r="C436" s="32" t="s">
        <v>968</v>
      </c>
      <c r="D436" s="31">
        <v>5614295.69</v>
      </c>
      <c r="E436" s="31">
        <v>5614295.69</v>
      </c>
      <c r="F436" s="31">
        <v>5614295.69</v>
      </c>
      <c r="G436" s="31">
        <v>4332295.69</v>
      </c>
      <c r="H436" s="31">
        <v>4332295.69</v>
      </c>
      <c r="I436" s="31">
        <v>4332295.69</v>
      </c>
    </row>
    <row r="437" spans="1:9" ht="15">
      <c r="A437" s="30" t="s">
        <v>488</v>
      </c>
      <c r="B437" s="28">
        <v>200</v>
      </c>
      <c r="C437" s="32" t="s">
        <v>969</v>
      </c>
      <c r="D437" s="31">
        <v>5614295.69</v>
      </c>
      <c r="E437" s="31">
        <v>5614295.69</v>
      </c>
      <c r="F437" s="31">
        <v>5614295.69</v>
      </c>
      <c r="G437" s="31">
        <v>4332295.69</v>
      </c>
      <c r="H437" s="31">
        <v>4332295.69</v>
      </c>
      <c r="I437" s="31">
        <v>4332295.69</v>
      </c>
    </row>
    <row r="438" spans="1:9" ht="15">
      <c r="A438" s="30" t="s">
        <v>821</v>
      </c>
      <c r="B438" s="28">
        <v>200</v>
      </c>
      <c r="C438" s="32" t="s">
        <v>970</v>
      </c>
      <c r="D438" s="31">
        <v>5614295.69</v>
      </c>
      <c r="E438" s="31">
        <v>5614295.69</v>
      </c>
      <c r="F438" s="31">
        <v>5614295.69</v>
      </c>
      <c r="G438" s="31">
        <v>4332295.69</v>
      </c>
      <c r="H438" s="31">
        <v>4332295.69</v>
      </c>
      <c r="I438" s="31">
        <v>4332295.69</v>
      </c>
    </row>
    <row r="439" spans="1:9" ht="42.75">
      <c r="A439" s="30" t="s">
        <v>830</v>
      </c>
      <c r="B439" s="28">
        <v>200</v>
      </c>
      <c r="C439" s="32" t="s">
        <v>971</v>
      </c>
      <c r="D439" s="31">
        <v>5614295.69</v>
      </c>
      <c r="E439" s="31">
        <v>5614295.69</v>
      </c>
      <c r="F439" s="31">
        <v>5614295.69</v>
      </c>
      <c r="G439" s="31">
        <v>4332295.69</v>
      </c>
      <c r="H439" s="31">
        <v>4332295.69</v>
      </c>
      <c r="I439" s="31">
        <v>4332295.69</v>
      </c>
    </row>
    <row r="440" spans="1:9" ht="15">
      <c r="A440" s="30" t="s">
        <v>972</v>
      </c>
      <c r="B440" s="28" t="s">
        <v>25</v>
      </c>
      <c r="C440" s="32" t="s">
        <v>973</v>
      </c>
      <c r="D440" s="31">
        <v>39219085.66</v>
      </c>
      <c r="E440" s="31">
        <v>39219085.66</v>
      </c>
      <c r="F440" s="31">
        <v>39219085.66</v>
      </c>
      <c r="G440" s="31">
        <v>20792022.53</v>
      </c>
      <c r="H440" s="31">
        <v>20792022.53</v>
      </c>
      <c r="I440" s="31">
        <v>20792022.53</v>
      </c>
    </row>
    <row r="441" spans="1:9" ht="28.5">
      <c r="A441" s="33" t="s">
        <v>503</v>
      </c>
      <c r="B441" s="28" t="s">
        <v>25</v>
      </c>
      <c r="C441" s="32" t="s">
        <v>974</v>
      </c>
      <c r="D441" s="31">
        <v>14776559.81</v>
      </c>
      <c r="E441" s="31">
        <v>14776559.81</v>
      </c>
      <c r="F441" s="31">
        <v>14776559.81</v>
      </c>
      <c r="G441" s="31">
        <v>6779963.53</v>
      </c>
      <c r="H441" s="31">
        <v>6779963.53</v>
      </c>
      <c r="I441" s="31">
        <v>6779963.53</v>
      </c>
    </row>
    <row r="442" spans="1:9" ht="28.5">
      <c r="A442" s="33" t="s">
        <v>505</v>
      </c>
      <c r="B442" s="28" t="s">
        <v>25</v>
      </c>
      <c r="C442" s="32" t="s">
        <v>975</v>
      </c>
      <c r="D442" s="31">
        <v>14776559.81</v>
      </c>
      <c r="E442" s="31">
        <v>14776559.81</v>
      </c>
      <c r="F442" s="31">
        <v>14776559.81</v>
      </c>
      <c r="G442" s="31">
        <v>6779963.53</v>
      </c>
      <c r="H442" s="31">
        <v>6779963.53</v>
      </c>
      <c r="I442" s="31">
        <v>6779963.53</v>
      </c>
    </row>
    <row r="443" spans="1:9" ht="28.5">
      <c r="A443" s="33" t="s">
        <v>523</v>
      </c>
      <c r="B443" s="28" t="s">
        <v>25</v>
      </c>
      <c r="C443" s="32" t="s">
        <v>976</v>
      </c>
      <c r="D443" s="31">
        <v>14776559.81</v>
      </c>
      <c r="E443" s="31">
        <v>14776559.81</v>
      </c>
      <c r="F443" s="31">
        <v>14776559.81</v>
      </c>
      <c r="G443" s="31">
        <v>6779963.53</v>
      </c>
      <c r="H443" s="31">
        <v>6779963.53</v>
      </c>
      <c r="I443" s="31">
        <v>6779963.53</v>
      </c>
    </row>
    <row r="444" spans="1:9" ht="15">
      <c r="A444" s="30" t="s">
        <v>488</v>
      </c>
      <c r="B444" s="28">
        <v>200</v>
      </c>
      <c r="C444" s="32" t="s">
        <v>977</v>
      </c>
      <c r="D444" s="31">
        <v>13359093.29</v>
      </c>
      <c r="E444" s="31">
        <v>13359093.29</v>
      </c>
      <c r="F444" s="31">
        <v>13359093.29</v>
      </c>
      <c r="G444" s="31">
        <v>5891922.72</v>
      </c>
      <c r="H444" s="31">
        <v>5891922.72</v>
      </c>
      <c r="I444" s="31">
        <v>5891922.72</v>
      </c>
    </row>
    <row r="445" spans="1:9" ht="15">
      <c r="A445" s="30" t="s">
        <v>499</v>
      </c>
      <c r="B445" s="28">
        <v>200</v>
      </c>
      <c r="C445" s="32" t="s">
        <v>978</v>
      </c>
      <c r="D445" s="31">
        <v>13359093.29</v>
      </c>
      <c r="E445" s="31">
        <v>13359093.29</v>
      </c>
      <c r="F445" s="31">
        <v>13359093.29</v>
      </c>
      <c r="G445" s="31">
        <v>5891922.72</v>
      </c>
      <c r="H445" s="31">
        <v>5891922.72</v>
      </c>
      <c r="I445" s="31">
        <v>5891922.72</v>
      </c>
    </row>
    <row r="446" spans="1:9" ht="15">
      <c r="A446" s="30" t="s">
        <v>501</v>
      </c>
      <c r="B446" s="28">
        <v>200</v>
      </c>
      <c r="C446" s="32" t="s">
        <v>979</v>
      </c>
      <c r="D446" s="31">
        <v>7000</v>
      </c>
      <c r="E446" s="31">
        <v>7000</v>
      </c>
      <c r="F446" s="31">
        <v>7000</v>
      </c>
      <c r="G446" s="31">
        <v>7000</v>
      </c>
      <c r="H446" s="31">
        <v>7000</v>
      </c>
      <c r="I446" s="31">
        <v>7000</v>
      </c>
    </row>
    <row r="447" spans="1:9" ht="15">
      <c r="A447" s="30" t="s">
        <v>576</v>
      </c>
      <c r="B447" s="28">
        <v>200</v>
      </c>
      <c r="C447" s="32" t="s">
        <v>980</v>
      </c>
      <c r="D447" s="31">
        <v>9932700</v>
      </c>
      <c r="E447" s="31">
        <v>9932700</v>
      </c>
      <c r="F447" s="31">
        <v>9932700</v>
      </c>
      <c r="G447" s="31">
        <v>4912485.42</v>
      </c>
      <c r="H447" s="31">
        <v>4912485.42</v>
      </c>
      <c r="I447" s="31">
        <v>4912485.42</v>
      </c>
    </row>
    <row r="448" spans="1:9" ht="15">
      <c r="A448" s="30" t="s">
        <v>513</v>
      </c>
      <c r="B448" s="28">
        <v>200</v>
      </c>
      <c r="C448" s="32" t="s">
        <v>981</v>
      </c>
      <c r="D448" s="31">
        <v>1923792.6</v>
      </c>
      <c r="E448" s="31">
        <v>1923792.6</v>
      </c>
      <c r="F448" s="31">
        <v>1923792.6</v>
      </c>
      <c r="G448" s="31">
        <v>659210.21</v>
      </c>
      <c r="H448" s="31">
        <v>659210.21</v>
      </c>
      <c r="I448" s="31">
        <v>659210.21</v>
      </c>
    </row>
    <row r="449" spans="1:9" ht="15">
      <c r="A449" s="30" t="s">
        <v>515</v>
      </c>
      <c r="B449" s="28">
        <v>200</v>
      </c>
      <c r="C449" s="32" t="s">
        <v>982</v>
      </c>
      <c r="D449" s="31">
        <v>1495600.69</v>
      </c>
      <c r="E449" s="31">
        <v>1495600.69</v>
      </c>
      <c r="F449" s="31">
        <v>1495600.69</v>
      </c>
      <c r="G449" s="31">
        <v>313227.09</v>
      </c>
      <c r="H449" s="31">
        <v>313227.09</v>
      </c>
      <c r="I449" s="31">
        <v>313227.09</v>
      </c>
    </row>
    <row r="450" spans="1:9" ht="15">
      <c r="A450" s="30" t="s">
        <v>517</v>
      </c>
      <c r="B450" s="28">
        <v>200</v>
      </c>
      <c r="C450" s="32" t="s">
        <v>983</v>
      </c>
      <c r="D450" s="31">
        <v>1417466.52</v>
      </c>
      <c r="E450" s="31">
        <v>1417466.52</v>
      </c>
      <c r="F450" s="31">
        <v>1417466.52</v>
      </c>
      <c r="G450" s="31">
        <v>888040.81</v>
      </c>
      <c r="H450" s="31">
        <v>888040.81</v>
      </c>
      <c r="I450" s="31">
        <v>888040.81</v>
      </c>
    </row>
    <row r="451" spans="1:9" ht="15">
      <c r="A451" s="30" t="s">
        <v>519</v>
      </c>
      <c r="B451" s="28">
        <v>200</v>
      </c>
      <c r="C451" s="32" t="s">
        <v>984</v>
      </c>
      <c r="D451" s="31">
        <v>394140</v>
      </c>
      <c r="E451" s="31">
        <v>394140</v>
      </c>
      <c r="F451" s="31">
        <v>394140</v>
      </c>
      <c r="G451" s="31">
        <v>182139.75</v>
      </c>
      <c r="H451" s="31">
        <v>182139.75</v>
      </c>
      <c r="I451" s="31">
        <v>182139.75</v>
      </c>
    </row>
    <row r="452" spans="1:9" ht="15">
      <c r="A452" s="30" t="s">
        <v>521</v>
      </c>
      <c r="B452" s="28">
        <v>200</v>
      </c>
      <c r="C452" s="32" t="s">
        <v>985</v>
      </c>
      <c r="D452" s="31">
        <v>1023326.52</v>
      </c>
      <c r="E452" s="31">
        <v>1023326.52</v>
      </c>
      <c r="F452" s="31">
        <v>1023326.52</v>
      </c>
      <c r="G452" s="31">
        <v>705901.06</v>
      </c>
      <c r="H452" s="31">
        <v>705901.06</v>
      </c>
      <c r="I452" s="31">
        <v>705901.06</v>
      </c>
    </row>
    <row r="453" spans="1:9" ht="28.5">
      <c r="A453" s="33" t="s">
        <v>814</v>
      </c>
      <c r="B453" s="28" t="s">
        <v>25</v>
      </c>
      <c r="C453" s="32" t="s">
        <v>986</v>
      </c>
      <c r="D453" s="31">
        <v>24392525.85</v>
      </c>
      <c r="E453" s="31">
        <v>24392525.85</v>
      </c>
      <c r="F453" s="31">
        <v>24392525.85</v>
      </c>
      <c r="G453" s="31">
        <v>14012059</v>
      </c>
      <c r="H453" s="31">
        <v>14012059</v>
      </c>
      <c r="I453" s="31">
        <v>14012059</v>
      </c>
    </row>
    <row r="454" spans="1:9" ht="15">
      <c r="A454" s="33" t="s">
        <v>816</v>
      </c>
      <c r="B454" s="28" t="s">
        <v>25</v>
      </c>
      <c r="C454" s="32" t="s">
        <v>987</v>
      </c>
      <c r="D454" s="31">
        <v>24392525.85</v>
      </c>
      <c r="E454" s="31">
        <v>24392525.85</v>
      </c>
      <c r="F454" s="31">
        <v>24392525.85</v>
      </c>
      <c r="G454" s="31">
        <v>14012059</v>
      </c>
      <c r="H454" s="31">
        <v>14012059</v>
      </c>
      <c r="I454" s="31">
        <v>14012059</v>
      </c>
    </row>
    <row r="455" spans="1:9" ht="57">
      <c r="A455" s="33" t="s">
        <v>865</v>
      </c>
      <c r="B455" s="28" t="s">
        <v>25</v>
      </c>
      <c r="C455" s="32" t="s">
        <v>988</v>
      </c>
      <c r="D455" s="31">
        <v>20649265</v>
      </c>
      <c r="E455" s="31">
        <v>20649265</v>
      </c>
      <c r="F455" s="31">
        <v>20649265</v>
      </c>
      <c r="G455" s="31">
        <v>10410900</v>
      </c>
      <c r="H455" s="31">
        <v>10410900</v>
      </c>
      <c r="I455" s="31">
        <v>10410900</v>
      </c>
    </row>
    <row r="456" spans="1:9" ht="15">
      <c r="A456" s="30" t="s">
        <v>488</v>
      </c>
      <c r="B456" s="28">
        <v>200</v>
      </c>
      <c r="C456" s="32" t="s">
        <v>989</v>
      </c>
      <c r="D456" s="31">
        <v>20649265</v>
      </c>
      <c r="E456" s="31">
        <v>20649265</v>
      </c>
      <c r="F456" s="31">
        <v>20649265</v>
      </c>
      <c r="G456" s="31">
        <v>10410900</v>
      </c>
      <c r="H456" s="31">
        <v>10410900</v>
      </c>
      <c r="I456" s="31">
        <v>10410900</v>
      </c>
    </row>
    <row r="457" spans="1:9" ht="15">
      <c r="A457" s="30" t="s">
        <v>821</v>
      </c>
      <c r="B457" s="28">
        <v>200</v>
      </c>
      <c r="C457" s="32" t="s">
        <v>990</v>
      </c>
      <c r="D457" s="31">
        <v>20649265</v>
      </c>
      <c r="E457" s="31">
        <v>20649265</v>
      </c>
      <c r="F457" s="31">
        <v>20649265</v>
      </c>
      <c r="G457" s="31">
        <v>10410900</v>
      </c>
      <c r="H457" s="31">
        <v>10410900</v>
      </c>
      <c r="I457" s="31">
        <v>10410900</v>
      </c>
    </row>
    <row r="458" spans="1:9" ht="28.5">
      <c r="A458" s="30" t="s">
        <v>823</v>
      </c>
      <c r="B458" s="28">
        <v>200</v>
      </c>
      <c r="C458" s="32" t="s">
        <v>991</v>
      </c>
      <c r="D458" s="31">
        <v>20649265</v>
      </c>
      <c r="E458" s="31">
        <v>20649265</v>
      </c>
      <c r="F458" s="31">
        <v>20649265</v>
      </c>
      <c r="G458" s="31">
        <v>10410900</v>
      </c>
      <c r="H458" s="31">
        <v>10410900</v>
      </c>
      <c r="I458" s="31">
        <v>10410900</v>
      </c>
    </row>
    <row r="459" spans="1:9" ht="15">
      <c r="A459" s="33" t="s">
        <v>818</v>
      </c>
      <c r="B459" s="28" t="s">
        <v>25</v>
      </c>
      <c r="C459" s="32" t="s">
        <v>992</v>
      </c>
      <c r="D459" s="31">
        <v>3743260.85</v>
      </c>
      <c r="E459" s="31">
        <v>3743260.85</v>
      </c>
      <c r="F459" s="31">
        <v>3743260.85</v>
      </c>
      <c r="G459" s="31">
        <v>3601159</v>
      </c>
      <c r="H459" s="31">
        <v>3601159</v>
      </c>
      <c r="I459" s="31">
        <v>3601159</v>
      </c>
    </row>
    <row r="460" spans="1:9" ht="15">
      <c r="A460" s="30" t="s">
        <v>488</v>
      </c>
      <c r="B460" s="28">
        <v>200</v>
      </c>
      <c r="C460" s="32" t="s">
        <v>993</v>
      </c>
      <c r="D460" s="31">
        <v>3743260.85</v>
      </c>
      <c r="E460" s="31">
        <v>3743260.85</v>
      </c>
      <c r="F460" s="31">
        <v>3743260.85</v>
      </c>
      <c r="G460" s="31">
        <v>3601159</v>
      </c>
      <c r="H460" s="31">
        <v>3601159</v>
      </c>
      <c r="I460" s="31">
        <v>3601159</v>
      </c>
    </row>
    <row r="461" spans="1:9" ht="15">
      <c r="A461" s="30" t="s">
        <v>821</v>
      </c>
      <c r="B461" s="28">
        <v>200</v>
      </c>
      <c r="C461" s="32" t="s">
        <v>994</v>
      </c>
      <c r="D461" s="31">
        <v>3743260.85</v>
      </c>
      <c r="E461" s="31">
        <v>3743260.85</v>
      </c>
      <c r="F461" s="31">
        <v>3743260.85</v>
      </c>
      <c r="G461" s="31">
        <v>3601159</v>
      </c>
      <c r="H461" s="31">
        <v>3601159</v>
      </c>
      <c r="I461" s="31">
        <v>3601159</v>
      </c>
    </row>
    <row r="462" spans="1:9" ht="28.5">
      <c r="A462" s="30" t="s">
        <v>823</v>
      </c>
      <c r="B462" s="28">
        <v>200</v>
      </c>
      <c r="C462" s="32" t="s">
        <v>995</v>
      </c>
      <c r="D462" s="31">
        <v>3743260.85</v>
      </c>
      <c r="E462" s="31">
        <v>3743260.85</v>
      </c>
      <c r="F462" s="31">
        <v>3743260.85</v>
      </c>
      <c r="G462" s="31">
        <v>3601159</v>
      </c>
      <c r="H462" s="31">
        <v>3601159</v>
      </c>
      <c r="I462" s="31">
        <v>3601159</v>
      </c>
    </row>
    <row r="463" spans="1:9" ht="15">
      <c r="A463" s="33" t="s">
        <v>535</v>
      </c>
      <c r="B463" s="28" t="s">
        <v>25</v>
      </c>
      <c r="C463" s="32" t="s">
        <v>996</v>
      </c>
      <c r="D463" s="31">
        <v>50000</v>
      </c>
      <c r="E463" s="31">
        <v>50000</v>
      </c>
      <c r="F463" s="31">
        <v>50000</v>
      </c>
      <c r="G463" s="34" t="s">
        <v>171</v>
      </c>
      <c r="H463" s="34" t="s">
        <v>171</v>
      </c>
      <c r="I463" s="34" t="s">
        <v>171</v>
      </c>
    </row>
    <row r="464" spans="1:9" ht="42.75">
      <c r="A464" s="33" t="s">
        <v>826</v>
      </c>
      <c r="B464" s="28" t="s">
        <v>25</v>
      </c>
      <c r="C464" s="32" t="s">
        <v>997</v>
      </c>
      <c r="D464" s="31">
        <v>50000</v>
      </c>
      <c r="E464" s="31">
        <v>50000</v>
      </c>
      <c r="F464" s="31">
        <v>50000</v>
      </c>
      <c r="G464" s="34" t="s">
        <v>171</v>
      </c>
      <c r="H464" s="34" t="s">
        <v>171</v>
      </c>
      <c r="I464" s="34" t="s">
        <v>171</v>
      </c>
    </row>
    <row r="465" spans="1:9" ht="15">
      <c r="A465" s="30" t="s">
        <v>488</v>
      </c>
      <c r="B465" s="28">
        <v>200</v>
      </c>
      <c r="C465" s="32" t="s">
        <v>998</v>
      </c>
      <c r="D465" s="31">
        <v>50000</v>
      </c>
      <c r="E465" s="31">
        <v>50000</v>
      </c>
      <c r="F465" s="31">
        <v>50000</v>
      </c>
      <c r="G465" s="34" t="s">
        <v>171</v>
      </c>
      <c r="H465" s="34" t="s">
        <v>171</v>
      </c>
      <c r="I465" s="34" t="s">
        <v>171</v>
      </c>
    </row>
    <row r="466" spans="1:9" ht="15">
      <c r="A466" s="30" t="s">
        <v>821</v>
      </c>
      <c r="B466" s="28">
        <v>200</v>
      </c>
      <c r="C466" s="32" t="s">
        <v>999</v>
      </c>
      <c r="D466" s="31">
        <v>50000</v>
      </c>
      <c r="E466" s="31">
        <v>50000</v>
      </c>
      <c r="F466" s="31">
        <v>50000</v>
      </c>
      <c r="G466" s="34" t="s">
        <v>171</v>
      </c>
      <c r="H466" s="34" t="s">
        <v>171</v>
      </c>
      <c r="I466" s="34" t="s">
        <v>171</v>
      </c>
    </row>
    <row r="467" spans="1:9" ht="42.75">
      <c r="A467" s="30" t="s">
        <v>830</v>
      </c>
      <c r="B467" s="28">
        <v>200</v>
      </c>
      <c r="C467" s="32" t="s">
        <v>1000</v>
      </c>
      <c r="D467" s="31">
        <v>50000</v>
      </c>
      <c r="E467" s="31">
        <v>50000</v>
      </c>
      <c r="F467" s="31">
        <v>50000</v>
      </c>
      <c r="G467" s="34" t="s">
        <v>171</v>
      </c>
      <c r="H467" s="34" t="s">
        <v>171</v>
      </c>
      <c r="I467" s="34" t="s">
        <v>171</v>
      </c>
    </row>
    <row r="468" spans="1:9" ht="28.5">
      <c r="A468" s="30" t="s">
        <v>1001</v>
      </c>
      <c r="B468" s="28" t="s">
        <v>25</v>
      </c>
      <c r="C468" s="32" t="s">
        <v>1002</v>
      </c>
      <c r="D468" s="31">
        <v>3615300</v>
      </c>
      <c r="E468" s="31">
        <v>3615300</v>
      </c>
      <c r="F468" s="31">
        <v>3615300</v>
      </c>
      <c r="G468" s="31">
        <v>1657650</v>
      </c>
      <c r="H468" s="31">
        <v>1657650</v>
      </c>
      <c r="I468" s="31">
        <v>1657650</v>
      </c>
    </row>
    <row r="469" spans="1:9" ht="28.5">
      <c r="A469" s="33" t="s">
        <v>814</v>
      </c>
      <c r="B469" s="28" t="s">
        <v>25</v>
      </c>
      <c r="C469" s="32" t="s">
        <v>1003</v>
      </c>
      <c r="D469" s="31">
        <v>3615300</v>
      </c>
      <c r="E469" s="31">
        <v>3615300</v>
      </c>
      <c r="F469" s="31">
        <v>3615300</v>
      </c>
      <c r="G469" s="31">
        <v>1657650</v>
      </c>
      <c r="H469" s="31">
        <v>1657650</v>
      </c>
      <c r="I469" s="31">
        <v>1657650</v>
      </c>
    </row>
    <row r="470" spans="1:9" ht="15">
      <c r="A470" s="33" t="s">
        <v>816</v>
      </c>
      <c r="B470" s="28" t="s">
        <v>25</v>
      </c>
      <c r="C470" s="32" t="s">
        <v>1004</v>
      </c>
      <c r="D470" s="31">
        <v>3615300</v>
      </c>
      <c r="E470" s="31">
        <v>3615300</v>
      </c>
      <c r="F470" s="31">
        <v>3615300</v>
      </c>
      <c r="G470" s="31">
        <v>1657650</v>
      </c>
      <c r="H470" s="31">
        <v>1657650</v>
      </c>
      <c r="I470" s="31">
        <v>1657650</v>
      </c>
    </row>
    <row r="471" spans="1:9" ht="57">
      <c r="A471" s="33" t="s">
        <v>865</v>
      </c>
      <c r="B471" s="28" t="s">
        <v>25</v>
      </c>
      <c r="C471" s="32" t="s">
        <v>1005</v>
      </c>
      <c r="D471" s="31">
        <v>3615300</v>
      </c>
      <c r="E471" s="31">
        <v>3615300</v>
      </c>
      <c r="F471" s="31">
        <v>3615300</v>
      </c>
      <c r="G471" s="31">
        <v>1657650</v>
      </c>
      <c r="H471" s="31">
        <v>1657650</v>
      </c>
      <c r="I471" s="31">
        <v>1657650</v>
      </c>
    </row>
    <row r="472" spans="1:9" ht="15">
      <c r="A472" s="30" t="s">
        <v>488</v>
      </c>
      <c r="B472" s="28">
        <v>200</v>
      </c>
      <c r="C472" s="32" t="s">
        <v>1006</v>
      </c>
      <c r="D472" s="31">
        <v>3615300</v>
      </c>
      <c r="E472" s="31">
        <v>3615300</v>
      </c>
      <c r="F472" s="31">
        <v>3615300</v>
      </c>
      <c r="G472" s="31">
        <v>1657650</v>
      </c>
      <c r="H472" s="31">
        <v>1657650</v>
      </c>
      <c r="I472" s="31">
        <v>1657650</v>
      </c>
    </row>
    <row r="473" spans="1:9" ht="15">
      <c r="A473" s="30" t="s">
        <v>821</v>
      </c>
      <c r="B473" s="28">
        <v>200</v>
      </c>
      <c r="C473" s="32" t="s">
        <v>1007</v>
      </c>
      <c r="D473" s="31">
        <v>3615300</v>
      </c>
      <c r="E473" s="31">
        <v>3615300</v>
      </c>
      <c r="F473" s="31">
        <v>3615300</v>
      </c>
      <c r="G473" s="31">
        <v>1657650</v>
      </c>
      <c r="H473" s="31">
        <v>1657650</v>
      </c>
      <c r="I473" s="31">
        <v>1657650</v>
      </c>
    </row>
    <row r="474" spans="1:9" ht="28.5">
      <c r="A474" s="30" t="s">
        <v>823</v>
      </c>
      <c r="B474" s="28">
        <v>200</v>
      </c>
      <c r="C474" s="32" t="s">
        <v>1008</v>
      </c>
      <c r="D474" s="31">
        <v>3615300</v>
      </c>
      <c r="E474" s="31">
        <v>3615300</v>
      </c>
      <c r="F474" s="31">
        <v>3615300</v>
      </c>
      <c r="G474" s="31">
        <v>1657650</v>
      </c>
      <c r="H474" s="31">
        <v>1657650</v>
      </c>
      <c r="I474" s="31">
        <v>1657650</v>
      </c>
    </row>
    <row r="475" spans="1:9" ht="15">
      <c r="A475" s="30" t="s">
        <v>1009</v>
      </c>
      <c r="B475" s="28" t="s">
        <v>25</v>
      </c>
      <c r="C475" s="32" t="s">
        <v>1010</v>
      </c>
      <c r="D475" s="31">
        <v>693600</v>
      </c>
      <c r="E475" s="31">
        <v>693600</v>
      </c>
      <c r="F475" s="31">
        <v>693600</v>
      </c>
      <c r="G475" s="31">
        <v>432319.37</v>
      </c>
      <c r="H475" s="31">
        <v>432319.37</v>
      </c>
      <c r="I475" s="31">
        <v>432319.37</v>
      </c>
    </row>
    <row r="476" spans="1:9" ht="28.5">
      <c r="A476" s="30" t="s">
        <v>1011</v>
      </c>
      <c r="B476" s="28" t="s">
        <v>25</v>
      </c>
      <c r="C476" s="32" t="s">
        <v>1012</v>
      </c>
      <c r="D476" s="31">
        <v>693600</v>
      </c>
      <c r="E476" s="31">
        <v>693600</v>
      </c>
      <c r="F476" s="31">
        <v>693600</v>
      </c>
      <c r="G476" s="31">
        <v>432319.37</v>
      </c>
      <c r="H476" s="31">
        <v>432319.37</v>
      </c>
      <c r="I476" s="31">
        <v>432319.37</v>
      </c>
    </row>
    <row r="477" spans="1:9" ht="57">
      <c r="A477" s="33" t="s">
        <v>482</v>
      </c>
      <c r="B477" s="28" t="s">
        <v>25</v>
      </c>
      <c r="C477" s="32" t="s">
        <v>1013</v>
      </c>
      <c r="D477" s="31">
        <v>484000</v>
      </c>
      <c r="E477" s="31">
        <v>484000</v>
      </c>
      <c r="F477" s="31">
        <v>484000</v>
      </c>
      <c r="G477" s="31">
        <v>269727.37</v>
      </c>
      <c r="H477" s="31">
        <v>269727.37</v>
      </c>
      <c r="I477" s="31">
        <v>269727.37</v>
      </c>
    </row>
    <row r="478" spans="1:9" ht="15">
      <c r="A478" s="33" t="s">
        <v>643</v>
      </c>
      <c r="B478" s="28" t="s">
        <v>25</v>
      </c>
      <c r="C478" s="32" t="s">
        <v>1014</v>
      </c>
      <c r="D478" s="31">
        <v>484000</v>
      </c>
      <c r="E478" s="31">
        <v>484000</v>
      </c>
      <c r="F478" s="31">
        <v>484000</v>
      </c>
      <c r="G478" s="31">
        <v>269727.37</v>
      </c>
      <c r="H478" s="31">
        <v>269727.37</v>
      </c>
      <c r="I478" s="31">
        <v>269727.37</v>
      </c>
    </row>
    <row r="479" spans="1:9" ht="28.5">
      <c r="A479" s="33" t="s">
        <v>645</v>
      </c>
      <c r="B479" s="28" t="s">
        <v>25</v>
      </c>
      <c r="C479" s="32" t="s">
        <v>1015</v>
      </c>
      <c r="D479" s="31">
        <v>484000</v>
      </c>
      <c r="E479" s="31">
        <v>484000</v>
      </c>
      <c r="F479" s="31">
        <v>484000</v>
      </c>
      <c r="G479" s="31">
        <v>269727.37</v>
      </c>
      <c r="H479" s="31">
        <v>269727.37</v>
      </c>
      <c r="I479" s="31">
        <v>269727.37</v>
      </c>
    </row>
    <row r="480" spans="1:9" ht="15">
      <c r="A480" s="30" t="s">
        <v>488</v>
      </c>
      <c r="B480" s="28">
        <v>200</v>
      </c>
      <c r="C480" s="32" t="s">
        <v>1016</v>
      </c>
      <c r="D480" s="31">
        <v>484000</v>
      </c>
      <c r="E480" s="31">
        <v>484000</v>
      </c>
      <c r="F480" s="31">
        <v>484000</v>
      </c>
      <c r="G480" s="31">
        <v>269727.37</v>
      </c>
      <c r="H480" s="31">
        <v>269727.37</v>
      </c>
      <c r="I480" s="31">
        <v>269727.37</v>
      </c>
    </row>
    <row r="481" spans="1:9" ht="15">
      <c r="A481" s="30" t="s">
        <v>490</v>
      </c>
      <c r="B481" s="28">
        <v>200</v>
      </c>
      <c r="C481" s="32" t="s">
        <v>1017</v>
      </c>
      <c r="D481" s="31">
        <v>484000</v>
      </c>
      <c r="E481" s="31">
        <v>484000</v>
      </c>
      <c r="F481" s="31">
        <v>484000</v>
      </c>
      <c r="G481" s="31">
        <v>269727.37</v>
      </c>
      <c r="H481" s="31">
        <v>269727.37</v>
      </c>
      <c r="I481" s="31">
        <v>269727.37</v>
      </c>
    </row>
    <row r="482" spans="1:9" ht="15">
      <c r="A482" s="30" t="s">
        <v>492</v>
      </c>
      <c r="B482" s="28">
        <v>200</v>
      </c>
      <c r="C482" s="32" t="s">
        <v>1018</v>
      </c>
      <c r="D482" s="31">
        <v>371700</v>
      </c>
      <c r="E482" s="31">
        <v>371700</v>
      </c>
      <c r="F482" s="31">
        <v>371700</v>
      </c>
      <c r="G482" s="31">
        <v>208317.37</v>
      </c>
      <c r="H482" s="31">
        <v>208317.37</v>
      </c>
      <c r="I482" s="31">
        <v>208317.37</v>
      </c>
    </row>
    <row r="483" spans="1:9" ht="15">
      <c r="A483" s="30" t="s">
        <v>494</v>
      </c>
      <c r="B483" s="28">
        <v>200</v>
      </c>
      <c r="C483" s="32" t="s">
        <v>1019</v>
      </c>
      <c r="D483" s="31">
        <v>112300</v>
      </c>
      <c r="E483" s="31">
        <v>112300</v>
      </c>
      <c r="F483" s="31">
        <v>112300</v>
      </c>
      <c r="G483" s="31">
        <v>61410</v>
      </c>
      <c r="H483" s="31">
        <v>61410</v>
      </c>
      <c r="I483" s="31">
        <v>61410</v>
      </c>
    </row>
    <row r="484" spans="1:9" ht="28.5">
      <c r="A484" s="33" t="s">
        <v>503</v>
      </c>
      <c r="B484" s="28" t="s">
        <v>25</v>
      </c>
      <c r="C484" s="32" t="s">
        <v>1020</v>
      </c>
      <c r="D484" s="31">
        <v>141600</v>
      </c>
      <c r="E484" s="31">
        <v>141600</v>
      </c>
      <c r="F484" s="31">
        <v>141600</v>
      </c>
      <c r="G484" s="31">
        <v>128640</v>
      </c>
      <c r="H484" s="31">
        <v>128640</v>
      </c>
      <c r="I484" s="31">
        <v>128640</v>
      </c>
    </row>
    <row r="485" spans="1:9" ht="28.5">
      <c r="A485" s="33" t="s">
        <v>505</v>
      </c>
      <c r="B485" s="28" t="s">
        <v>25</v>
      </c>
      <c r="C485" s="32" t="s">
        <v>1021</v>
      </c>
      <c r="D485" s="31">
        <v>141600</v>
      </c>
      <c r="E485" s="31">
        <v>141600</v>
      </c>
      <c r="F485" s="31">
        <v>141600</v>
      </c>
      <c r="G485" s="31">
        <v>128640</v>
      </c>
      <c r="H485" s="31">
        <v>128640</v>
      </c>
      <c r="I485" s="31">
        <v>128640</v>
      </c>
    </row>
    <row r="486" spans="1:9" ht="28.5">
      <c r="A486" s="33" t="s">
        <v>523</v>
      </c>
      <c r="B486" s="28" t="s">
        <v>25</v>
      </c>
      <c r="C486" s="32" t="s">
        <v>1022</v>
      </c>
      <c r="D486" s="31">
        <v>141600</v>
      </c>
      <c r="E486" s="31">
        <v>141600</v>
      </c>
      <c r="F486" s="31">
        <v>141600</v>
      </c>
      <c r="G486" s="31">
        <v>128640</v>
      </c>
      <c r="H486" s="31">
        <v>128640</v>
      </c>
      <c r="I486" s="31">
        <v>128640</v>
      </c>
    </row>
    <row r="487" spans="1:9" ht="15">
      <c r="A487" s="30" t="s">
        <v>488</v>
      </c>
      <c r="B487" s="28">
        <v>200</v>
      </c>
      <c r="C487" s="32" t="s">
        <v>1023</v>
      </c>
      <c r="D487" s="31">
        <v>4400</v>
      </c>
      <c r="E487" s="31">
        <v>4400</v>
      </c>
      <c r="F487" s="31">
        <v>4400</v>
      </c>
      <c r="G487" s="31">
        <v>2000</v>
      </c>
      <c r="H487" s="31">
        <v>2000</v>
      </c>
      <c r="I487" s="31">
        <v>2000</v>
      </c>
    </row>
    <row r="488" spans="1:9" ht="15">
      <c r="A488" s="30" t="s">
        <v>499</v>
      </c>
      <c r="B488" s="28">
        <v>200</v>
      </c>
      <c r="C488" s="32" t="s">
        <v>1024</v>
      </c>
      <c r="D488" s="31">
        <v>4400</v>
      </c>
      <c r="E488" s="31">
        <v>4400</v>
      </c>
      <c r="F488" s="31">
        <v>4400</v>
      </c>
      <c r="G488" s="31">
        <v>2000</v>
      </c>
      <c r="H488" s="31">
        <v>2000</v>
      </c>
      <c r="I488" s="31">
        <v>2000</v>
      </c>
    </row>
    <row r="489" spans="1:9" ht="15">
      <c r="A489" s="30" t="s">
        <v>576</v>
      </c>
      <c r="B489" s="28">
        <v>200</v>
      </c>
      <c r="C489" s="32" t="s">
        <v>1025</v>
      </c>
      <c r="D489" s="31">
        <v>2400</v>
      </c>
      <c r="E489" s="31">
        <v>2400</v>
      </c>
      <c r="F489" s="31">
        <v>2400</v>
      </c>
      <c r="G489" s="34" t="s">
        <v>171</v>
      </c>
      <c r="H489" s="34" t="s">
        <v>171</v>
      </c>
      <c r="I489" s="34" t="s">
        <v>171</v>
      </c>
    </row>
    <row r="490" spans="1:9" ht="15">
      <c r="A490" s="30" t="s">
        <v>515</v>
      </c>
      <c r="B490" s="28">
        <v>200</v>
      </c>
      <c r="C490" s="32" t="s">
        <v>1026</v>
      </c>
      <c r="D490" s="31">
        <v>2000</v>
      </c>
      <c r="E490" s="31">
        <v>2000</v>
      </c>
      <c r="F490" s="31">
        <v>2000</v>
      </c>
      <c r="G490" s="31">
        <v>2000</v>
      </c>
      <c r="H490" s="31">
        <v>2000</v>
      </c>
      <c r="I490" s="31">
        <v>2000</v>
      </c>
    </row>
    <row r="491" spans="1:9" ht="15">
      <c r="A491" s="30" t="s">
        <v>517</v>
      </c>
      <c r="B491" s="28">
        <v>200</v>
      </c>
      <c r="C491" s="32" t="s">
        <v>1027</v>
      </c>
      <c r="D491" s="31">
        <v>137200</v>
      </c>
      <c r="E491" s="31">
        <v>137200</v>
      </c>
      <c r="F491" s="31">
        <v>137200</v>
      </c>
      <c r="G491" s="31">
        <v>126640</v>
      </c>
      <c r="H491" s="31">
        <v>126640</v>
      </c>
      <c r="I491" s="31">
        <v>126640</v>
      </c>
    </row>
    <row r="492" spans="1:9" ht="15">
      <c r="A492" s="30" t="s">
        <v>521</v>
      </c>
      <c r="B492" s="28">
        <v>200</v>
      </c>
      <c r="C492" s="32" t="s">
        <v>1028</v>
      </c>
      <c r="D492" s="31">
        <v>137200</v>
      </c>
      <c r="E492" s="31">
        <v>137200</v>
      </c>
      <c r="F492" s="31">
        <v>137200</v>
      </c>
      <c r="G492" s="31">
        <v>126640</v>
      </c>
      <c r="H492" s="31">
        <v>126640</v>
      </c>
      <c r="I492" s="31">
        <v>126640</v>
      </c>
    </row>
    <row r="493" spans="1:9" ht="28.5">
      <c r="A493" s="33" t="s">
        <v>814</v>
      </c>
      <c r="B493" s="28" t="s">
        <v>25</v>
      </c>
      <c r="C493" s="32" t="s">
        <v>1029</v>
      </c>
      <c r="D493" s="31">
        <v>64000</v>
      </c>
      <c r="E493" s="31">
        <v>64000</v>
      </c>
      <c r="F493" s="31">
        <v>64000</v>
      </c>
      <c r="G493" s="31">
        <v>30000</v>
      </c>
      <c r="H493" s="31">
        <v>30000</v>
      </c>
      <c r="I493" s="31">
        <v>30000</v>
      </c>
    </row>
    <row r="494" spans="1:9" ht="28.5">
      <c r="A494" s="33" t="s">
        <v>941</v>
      </c>
      <c r="B494" s="28" t="s">
        <v>25</v>
      </c>
      <c r="C494" s="32" t="s">
        <v>1030</v>
      </c>
      <c r="D494" s="31">
        <v>64000</v>
      </c>
      <c r="E494" s="31">
        <v>64000</v>
      </c>
      <c r="F494" s="31">
        <v>64000</v>
      </c>
      <c r="G494" s="31">
        <v>30000</v>
      </c>
      <c r="H494" s="31">
        <v>30000</v>
      </c>
      <c r="I494" s="31">
        <v>30000</v>
      </c>
    </row>
    <row r="495" spans="1:9" ht="15">
      <c r="A495" s="30" t="s">
        <v>488</v>
      </c>
      <c r="B495" s="28">
        <v>200</v>
      </c>
      <c r="C495" s="32" t="s">
        <v>1031</v>
      </c>
      <c r="D495" s="31">
        <v>64000</v>
      </c>
      <c r="E495" s="31">
        <v>64000</v>
      </c>
      <c r="F495" s="31">
        <v>64000</v>
      </c>
      <c r="G495" s="31">
        <v>30000</v>
      </c>
      <c r="H495" s="31">
        <v>30000</v>
      </c>
      <c r="I495" s="31">
        <v>30000</v>
      </c>
    </row>
    <row r="496" spans="1:9" ht="15">
      <c r="A496" s="30" t="s">
        <v>821</v>
      </c>
      <c r="B496" s="28">
        <v>200</v>
      </c>
      <c r="C496" s="32" t="s">
        <v>1032</v>
      </c>
      <c r="D496" s="31">
        <v>64000</v>
      </c>
      <c r="E496" s="31">
        <v>64000</v>
      </c>
      <c r="F496" s="31">
        <v>64000</v>
      </c>
      <c r="G496" s="31">
        <v>30000</v>
      </c>
      <c r="H496" s="31">
        <v>30000</v>
      </c>
      <c r="I496" s="31">
        <v>30000</v>
      </c>
    </row>
    <row r="497" spans="1:9" ht="42.75">
      <c r="A497" s="30" t="s">
        <v>830</v>
      </c>
      <c r="B497" s="28">
        <v>200</v>
      </c>
      <c r="C497" s="32" t="s">
        <v>1033</v>
      </c>
      <c r="D497" s="31">
        <v>64000</v>
      </c>
      <c r="E497" s="31">
        <v>64000</v>
      </c>
      <c r="F497" s="31">
        <v>64000</v>
      </c>
      <c r="G497" s="31">
        <v>30000</v>
      </c>
      <c r="H497" s="31">
        <v>30000</v>
      </c>
      <c r="I497" s="31">
        <v>30000</v>
      </c>
    </row>
    <row r="498" spans="1:9" ht="15">
      <c r="A498" s="33" t="s">
        <v>535</v>
      </c>
      <c r="B498" s="28" t="s">
        <v>25</v>
      </c>
      <c r="C498" s="32" t="s">
        <v>1034</v>
      </c>
      <c r="D498" s="31">
        <v>4000</v>
      </c>
      <c r="E498" s="31">
        <v>4000</v>
      </c>
      <c r="F498" s="31">
        <v>4000</v>
      </c>
      <c r="G498" s="31">
        <v>3952</v>
      </c>
      <c r="H498" s="31">
        <v>3952</v>
      </c>
      <c r="I498" s="31">
        <v>3952</v>
      </c>
    </row>
    <row r="499" spans="1:9" ht="15">
      <c r="A499" s="33" t="s">
        <v>537</v>
      </c>
      <c r="B499" s="28" t="s">
        <v>25</v>
      </c>
      <c r="C499" s="32" t="s">
        <v>1035</v>
      </c>
      <c r="D499" s="31">
        <v>4000</v>
      </c>
      <c r="E499" s="31">
        <v>4000</v>
      </c>
      <c r="F499" s="31">
        <v>4000</v>
      </c>
      <c r="G499" s="31">
        <v>3952</v>
      </c>
      <c r="H499" s="31">
        <v>3952</v>
      </c>
      <c r="I499" s="31">
        <v>3952</v>
      </c>
    </row>
    <row r="500" spans="1:9" ht="15">
      <c r="A500" s="33" t="s">
        <v>539</v>
      </c>
      <c r="B500" s="28" t="s">
        <v>25</v>
      </c>
      <c r="C500" s="32" t="s">
        <v>1036</v>
      </c>
      <c r="D500" s="31">
        <v>4000</v>
      </c>
      <c r="E500" s="31">
        <v>4000</v>
      </c>
      <c r="F500" s="31">
        <v>4000</v>
      </c>
      <c r="G500" s="31">
        <v>3952</v>
      </c>
      <c r="H500" s="31">
        <v>3952</v>
      </c>
      <c r="I500" s="31">
        <v>3952</v>
      </c>
    </row>
    <row r="501" spans="1:9" ht="15">
      <c r="A501" s="30" t="s">
        <v>488</v>
      </c>
      <c r="B501" s="28">
        <v>200</v>
      </c>
      <c r="C501" s="32" t="s">
        <v>1037</v>
      </c>
      <c r="D501" s="31">
        <v>4000</v>
      </c>
      <c r="E501" s="31">
        <v>4000</v>
      </c>
      <c r="F501" s="31">
        <v>4000</v>
      </c>
      <c r="G501" s="31">
        <v>3952</v>
      </c>
      <c r="H501" s="31">
        <v>3952</v>
      </c>
      <c r="I501" s="31">
        <v>3952</v>
      </c>
    </row>
    <row r="502" spans="1:9" ht="15">
      <c r="A502" s="30" t="s">
        <v>530</v>
      </c>
      <c r="B502" s="28">
        <v>200</v>
      </c>
      <c r="C502" s="32" t="s">
        <v>1038</v>
      </c>
      <c r="D502" s="31">
        <v>4000</v>
      </c>
      <c r="E502" s="31">
        <v>4000</v>
      </c>
      <c r="F502" s="31">
        <v>4000</v>
      </c>
      <c r="G502" s="31">
        <v>3952</v>
      </c>
      <c r="H502" s="31">
        <v>3952</v>
      </c>
      <c r="I502" s="31">
        <v>3952</v>
      </c>
    </row>
    <row r="503" spans="1:9" ht="15">
      <c r="A503" s="30" t="s">
        <v>1039</v>
      </c>
      <c r="B503" s="28" t="s">
        <v>25</v>
      </c>
      <c r="C503" s="32" t="s">
        <v>1040</v>
      </c>
      <c r="D503" s="31">
        <v>745495106.61</v>
      </c>
      <c r="E503" s="31">
        <v>745495106.61</v>
      </c>
      <c r="F503" s="31">
        <v>745495106.61</v>
      </c>
      <c r="G503" s="31">
        <v>354149173.7</v>
      </c>
      <c r="H503" s="31">
        <v>354149173.7</v>
      </c>
      <c r="I503" s="31">
        <v>354149173.7</v>
      </c>
    </row>
    <row r="504" spans="1:9" ht="15">
      <c r="A504" s="30" t="s">
        <v>1041</v>
      </c>
      <c r="B504" s="28" t="s">
        <v>25</v>
      </c>
      <c r="C504" s="32" t="s">
        <v>1042</v>
      </c>
      <c r="D504" s="31">
        <v>306601136.61</v>
      </c>
      <c r="E504" s="31">
        <v>306601136.61</v>
      </c>
      <c r="F504" s="31">
        <v>306601136.61</v>
      </c>
      <c r="G504" s="31">
        <v>142207048.21</v>
      </c>
      <c r="H504" s="31">
        <v>142207048.21</v>
      </c>
      <c r="I504" s="31">
        <v>142207048.21</v>
      </c>
    </row>
    <row r="505" spans="1:9" ht="28.5">
      <c r="A505" s="33" t="s">
        <v>854</v>
      </c>
      <c r="B505" s="28" t="s">
        <v>25</v>
      </c>
      <c r="C505" s="32" t="s">
        <v>1043</v>
      </c>
      <c r="D505" s="31">
        <v>92933236.61</v>
      </c>
      <c r="E505" s="31">
        <v>92933236.61</v>
      </c>
      <c r="F505" s="31">
        <v>92933236.61</v>
      </c>
      <c r="G505" s="31">
        <v>20687679.46</v>
      </c>
      <c r="H505" s="31">
        <v>20687679.46</v>
      </c>
      <c r="I505" s="31">
        <v>20687679.46</v>
      </c>
    </row>
    <row r="506" spans="1:9" ht="15">
      <c r="A506" s="33" t="s">
        <v>856</v>
      </c>
      <c r="B506" s="28" t="s">
        <v>25</v>
      </c>
      <c r="C506" s="32" t="s">
        <v>1044</v>
      </c>
      <c r="D506" s="31">
        <v>92933236.61</v>
      </c>
      <c r="E506" s="31">
        <v>92933236.61</v>
      </c>
      <c r="F506" s="31">
        <v>92933236.61</v>
      </c>
      <c r="G506" s="31">
        <v>20687679.46</v>
      </c>
      <c r="H506" s="31">
        <v>20687679.46</v>
      </c>
      <c r="I506" s="31">
        <v>20687679.46</v>
      </c>
    </row>
    <row r="507" spans="1:9" ht="42.75">
      <c r="A507" s="33" t="s">
        <v>858</v>
      </c>
      <c r="B507" s="28" t="s">
        <v>25</v>
      </c>
      <c r="C507" s="32" t="s">
        <v>1045</v>
      </c>
      <c r="D507" s="31">
        <v>92933236.61</v>
      </c>
      <c r="E507" s="31">
        <v>92933236.61</v>
      </c>
      <c r="F507" s="31">
        <v>92933236.61</v>
      </c>
      <c r="G507" s="31">
        <v>20687679.46</v>
      </c>
      <c r="H507" s="31">
        <v>20687679.46</v>
      </c>
      <c r="I507" s="31">
        <v>20687679.46</v>
      </c>
    </row>
    <row r="508" spans="1:9" ht="15">
      <c r="A508" s="30" t="s">
        <v>488</v>
      </c>
      <c r="B508" s="28">
        <v>200</v>
      </c>
      <c r="C508" s="32" t="s">
        <v>1046</v>
      </c>
      <c r="D508" s="31">
        <v>7024480</v>
      </c>
      <c r="E508" s="31">
        <v>7024480</v>
      </c>
      <c r="F508" s="31">
        <v>7024480</v>
      </c>
      <c r="G508" s="31">
        <v>2833437.35</v>
      </c>
      <c r="H508" s="31">
        <v>2833437.35</v>
      </c>
      <c r="I508" s="31">
        <v>2833437.35</v>
      </c>
    </row>
    <row r="509" spans="1:9" ht="15">
      <c r="A509" s="30" t="s">
        <v>499</v>
      </c>
      <c r="B509" s="28">
        <v>200</v>
      </c>
      <c r="C509" s="32" t="s">
        <v>1047</v>
      </c>
      <c r="D509" s="31">
        <v>7024480</v>
      </c>
      <c r="E509" s="31">
        <v>7024480</v>
      </c>
      <c r="F509" s="31">
        <v>7024480</v>
      </c>
      <c r="G509" s="31">
        <v>2833437.35</v>
      </c>
      <c r="H509" s="31">
        <v>2833437.35</v>
      </c>
      <c r="I509" s="31">
        <v>2833437.35</v>
      </c>
    </row>
    <row r="510" spans="1:9" ht="15">
      <c r="A510" s="30" t="s">
        <v>515</v>
      </c>
      <c r="B510" s="28">
        <v>200</v>
      </c>
      <c r="C510" s="32" t="s">
        <v>1048</v>
      </c>
      <c r="D510" s="31">
        <v>7024480</v>
      </c>
      <c r="E510" s="31">
        <v>7024480</v>
      </c>
      <c r="F510" s="31">
        <v>7024480</v>
      </c>
      <c r="G510" s="31">
        <v>2833437.35</v>
      </c>
      <c r="H510" s="31">
        <v>2833437.35</v>
      </c>
      <c r="I510" s="31">
        <v>2833437.35</v>
      </c>
    </row>
    <row r="511" spans="1:9" ht="15">
      <c r="A511" s="30" t="s">
        <v>517</v>
      </c>
      <c r="B511" s="28">
        <v>200</v>
      </c>
      <c r="C511" s="32" t="s">
        <v>1049</v>
      </c>
      <c r="D511" s="31">
        <v>85908756.61</v>
      </c>
      <c r="E511" s="31">
        <v>85908756.61</v>
      </c>
      <c r="F511" s="31">
        <v>85908756.61</v>
      </c>
      <c r="G511" s="31">
        <v>17854242.11</v>
      </c>
      <c r="H511" s="31">
        <v>17854242.11</v>
      </c>
      <c r="I511" s="31">
        <v>17854242.11</v>
      </c>
    </row>
    <row r="512" spans="1:9" ht="15">
      <c r="A512" s="30" t="s">
        <v>519</v>
      </c>
      <c r="B512" s="28">
        <v>200</v>
      </c>
      <c r="C512" s="32" t="s">
        <v>1050</v>
      </c>
      <c r="D512" s="31">
        <v>85908756.61</v>
      </c>
      <c r="E512" s="31">
        <v>85908756.61</v>
      </c>
      <c r="F512" s="31">
        <v>85908756.61</v>
      </c>
      <c r="G512" s="31">
        <v>17854242.11</v>
      </c>
      <c r="H512" s="31">
        <v>17854242.11</v>
      </c>
      <c r="I512" s="31">
        <v>17854242.11</v>
      </c>
    </row>
    <row r="513" spans="1:9" ht="28.5">
      <c r="A513" s="33" t="s">
        <v>814</v>
      </c>
      <c r="B513" s="28" t="s">
        <v>25</v>
      </c>
      <c r="C513" s="32" t="s">
        <v>1051</v>
      </c>
      <c r="D513" s="31">
        <v>213667900</v>
      </c>
      <c r="E513" s="31">
        <v>213667900</v>
      </c>
      <c r="F513" s="31">
        <v>213667900</v>
      </c>
      <c r="G513" s="31">
        <v>121519368.75</v>
      </c>
      <c r="H513" s="31">
        <v>121519368.75</v>
      </c>
      <c r="I513" s="31">
        <v>121519368.75</v>
      </c>
    </row>
    <row r="514" spans="1:9" ht="15">
      <c r="A514" s="33" t="s">
        <v>816</v>
      </c>
      <c r="B514" s="28" t="s">
        <v>25</v>
      </c>
      <c r="C514" s="32" t="s">
        <v>1052</v>
      </c>
      <c r="D514" s="31">
        <v>213667900</v>
      </c>
      <c r="E514" s="31">
        <v>213667900</v>
      </c>
      <c r="F514" s="31">
        <v>213667900</v>
      </c>
      <c r="G514" s="31">
        <v>121519368.75</v>
      </c>
      <c r="H514" s="31">
        <v>121519368.75</v>
      </c>
      <c r="I514" s="31">
        <v>121519368.75</v>
      </c>
    </row>
    <row r="515" spans="1:9" ht="57">
      <c r="A515" s="33" t="s">
        <v>865</v>
      </c>
      <c r="B515" s="28" t="s">
        <v>25</v>
      </c>
      <c r="C515" s="32" t="s">
        <v>1053</v>
      </c>
      <c r="D515" s="31">
        <v>213667900</v>
      </c>
      <c r="E515" s="31">
        <v>213667900</v>
      </c>
      <c r="F515" s="31">
        <v>213667900</v>
      </c>
      <c r="G515" s="31">
        <v>121519368.75</v>
      </c>
      <c r="H515" s="31">
        <v>121519368.75</v>
      </c>
      <c r="I515" s="31">
        <v>121519368.75</v>
      </c>
    </row>
    <row r="516" spans="1:9" ht="15">
      <c r="A516" s="30" t="s">
        <v>488</v>
      </c>
      <c r="B516" s="28">
        <v>200</v>
      </c>
      <c r="C516" s="32" t="s">
        <v>1054</v>
      </c>
      <c r="D516" s="31">
        <v>213667900</v>
      </c>
      <c r="E516" s="31">
        <v>213667900</v>
      </c>
      <c r="F516" s="31">
        <v>213667900</v>
      </c>
      <c r="G516" s="31">
        <v>121519368.75</v>
      </c>
      <c r="H516" s="31">
        <v>121519368.75</v>
      </c>
      <c r="I516" s="31">
        <v>121519368.75</v>
      </c>
    </row>
    <row r="517" spans="1:9" ht="15">
      <c r="A517" s="30" t="s">
        <v>821</v>
      </c>
      <c r="B517" s="28">
        <v>200</v>
      </c>
      <c r="C517" s="32" t="s">
        <v>1055</v>
      </c>
      <c r="D517" s="31">
        <v>213667900</v>
      </c>
      <c r="E517" s="31">
        <v>213667900</v>
      </c>
      <c r="F517" s="31">
        <v>213667900</v>
      </c>
      <c r="G517" s="31">
        <v>121519368.75</v>
      </c>
      <c r="H517" s="31">
        <v>121519368.75</v>
      </c>
      <c r="I517" s="31">
        <v>121519368.75</v>
      </c>
    </row>
    <row r="518" spans="1:9" ht="28.5">
      <c r="A518" s="30" t="s">
        <v>823</v>
      </c>
      <c r="B518" s="28">
        <v>200</v>
      </c>
      <c r="C518" s="32" t="s">
        <v>1056</v>
      </c>
      <c r="D518" s="31">
        <v>213667900</v>
      </c>
      <c r="E518" s="31">
        <v>213667900</v>
      </c>
      <c r="F518" s="31">
        <v>213667900</v>
      </c>
      <c r="G518" s="31">
        <v>121519368.75</v>
      </c>
      <c r="H518" s="31">
        <v>121519368.75</v>
      </c>
      <c r="I518" s="31">
        <v>121519368.75</v>
      </c>
    </row>
    <row r="519" spans="1:9" ht="15">
      <c r="A519" s="30" t="s">
        <v>1057</v>
      </c>
      <c r="B519" s="28" t="s">
        <v>25</v>
      </c>
      <c r="C519" s="32" t="s">
        <v>1058</v>
      </c>
      <c r="D519" s="31">
        <v>387664370</v>
      </c>
      <c r="E519" s="31">
        <v>387664370</v>
      </c>
      <c r="F519" s="31">
        <v>387664370</v>
      </c>
      <c r="G519" s="31">
        <v>187789625.68</v>
      </c>
      <c r="H519" s="31">
        <v>187789625.68</v>
      </c>
      <c r="I519" s="31">
        <v>187789625.68</v>
      </c>
    </row>
    <row r="520" spans="1:9" ht="57">
      <c r="A520" s="33" t="s">
        <v>482</v>
      </c>
      <c r="B520" s="28" t="s">
        <v>25</v>
      </c>
      <c r="C520" s="32" t="s">
        <v>1059</v>
      </c>
      <c r="D520" s="31">
        <v>20187700</v>
      </c>
      <c r="E520" s="31">
        <v>20187700</v>
      </c>
      <c r="F520" s="31">
        <v>20187700</v>
      </c>
      <c r="G520" s="31">
        <v>9608092.06</v>
      </c>
      <c r="H520" s="31">
        <v>9608092.06</v>
      </c>
      <c r="I520" s="31">
        <v>9608092.06</v>
      </c>
    </row>
    <row r="521" spans="1:9" ht="15">
      <c r="A521" s="33" t="s">
        <v>643</v>
      </c>
      <c r="B521" s="28" t="s">
        <v>25</v>
      </c>
      <c r="C521" s="32" t="s">
        <v>1060</v>
      </c>
      <c r="D521" s="31">
        <v>20187700</v>
      </c>
      <c r="E521" s="31">
        <v>20187700</v>
      </c>
      <c r="F521" s="31">
        <v>20187700</v>
      </c>
      <c r="G521" s="31">
        <v>9608092.06</v>
      </c>
      <c r="H521" s="31">
        <v>9608092.06</v>
      </c>
      <c r="I521" s="31">
        <v>9608092.06</v>
      </c>
    </row>
    <row r="522" spans="1:9" ht="28.5">
      <c r="A522" s="33" t="s">
        <v>645</v>
      </c>
      <c r="B522" s="28" t="s">
        <v>25</v>
      </c>
      <c r="C522" s="32" t="s">
        <v>1061</v>
      </c>
      <c r="D522" s="31">
        <v>20117700</v>
      </c>
      <c r="E522" s="31">
        <v>20117700</v>
      </c>
      <c r="F522" s="31">
        <v>20117700</v>
      </c>
      <c r="G522" s="31">
        <v>9596612.06</v>
      </c>
      <c r="H522" s="31">
        <v>9596612.06</v>
      </c>
      <c r="I522" s="31">
        <v>9596612.06</v>
      </c>
    </row>
    <row r="523" spans="1:9" ht="15">
      <c r="A523" s="30" t="s">
        <v>488</v>
      </c>
      <c r="B523" s="28">
        <v>200</v>
      </c>
      <c r="C523" s="32" t="s">
        <v>1062</v>
      </c>
      <c r="D523" s="31">
        <v>20117700</v>
      </c>
      <c r="E523" s="31">
        <v>20117700</v>
      </c>
      <c r="F523" s="31">
        <v>20117700</v>
      </c>
      <c r="G523" s="31">
        <v>9596612.06</v>
      </c>
      <c r="H523" s="31">
        <v>9596612.06</v>
      </c>
      <c r="I523" s="31">
        <v>9596612.06</v>
      </c>
    </row>
    <row r="524" spans="1:9" ht="15">
      <c r="A524" s="30" t="s">
        <v>490</v>
      </c>
      <c r="B524" s="28">
        <v>200</v>
      </c>
      <c r="C524" s="32" t="s">
        <v>1063</v>
      </c>
      <c r="D524" s="31">
        <v>20117700</v>
      </c>
      <c r="E524" s="31">
        <v>20117700</v>
      </c>
      <c r="F524" s="31">
        <v>20117700</v>
      </c>
      <c r="G524" s="31">
        <v>9596612.06</v>
      </c>
      <c r="H524" s="31">
        <v>9596612.06</v>
      </c>
      <c r="I524" s="31">
        <v>9596612.06</v>
      </c>
    </row>
    <row r="525" spans="1:9" ht="15">
      <c r="A525" s="30" t="s">
        <v>492</v>
      </c>
      <c r="B525" s="28">
        <v>200</v>
      </c>
      <c r="C525" s="32" t="s">
        <v>1064</v>
      </c>
      <c r="D525" s="31">
        <v>15451400</v>
      </c>
      <c r="E525" s="31">
        <v>15451400</v>
      </c>
      <c r="F525" s="31">
        <v>15451400</v>
      </c>
      <c r="G525" s="31">
        <v>7718732.34</v>
      </c>
      <c r="H525" s="31">
        <v>7718732.34</v>
      </c>
      <c r="I525" s="31">
        <v>7718732.34</v>
      </c>
    </row>
    <row r="526" spans="1:9" ht="15">
      <c r="A526" s="30" t="s">
        <v>494</v>
      </c>
      <c r="B526" s="28">
        <v>200</v>
      </c>
      <c r="C526" s="32" t="s">
        <v>1065</v>
      </c>
      <c r="D526" s="31">
        <v>4666300</v>
      </c>
      <c r="E526" s="31">
        <v>4666300</v>
      </c>
      <c r="F526" s="31">
        <v>4666300</v>
      </c>
      <c r="G526" s="31">
        <v>1877879.72</v>
      </c>
      <c r="H526" s="31">
        <v>1877879.72</v>
      </c>
      <c r="I526" s="31">
        <v>1877879.72</v>
      </c>
    </row>
    <row r="527" spans="1:9" ht="28.5">
      <c r="A527" s="33" t="s">
        <v>651</v>
      </c>
      <c r="B527" s="28" t="s">
        <v>25</v>
      </c>
      <c r="C527" s="32" t="s">
        <v>1066</v>
      </c>
      <c r="D527" s="31">
        <v>70000</v>
      </c>
      <c r="E527" s="31">
        <v>70000</v>
      </c>
      <c r="F527" s="31">
        <v>70000</v>
      </c>
      <c r="G527" s="31">
        <v>11480</v>
      </c>
      <c r="H527" s="31">
        <v>11480</v>
      </c>
      <c r="I527" s="31">
        <v>11480</v>
      </c>
    </row>
    <row r="528" spans="1:9" ht="15">
      <c r="A528" s="30" t="s">
        <v>488</v>
      </c>
      <c r="B528" s="28">
        <v>200</v>
      </c>
      <c r="C528" s="32" t="s">
        <v>1067</v>
      </c>
      <c r="D528" s="31">
        <v>70000</v>
      </c>
      <c r="E528" s="31">
        <v>70000</v>
      </c>
      <c r="F528" s="31">
        <v>70000</v>
      </c>
      <c r="G528" s="31">
        <v>11480</v>
      </c>
      <c r="H528" s="31">
        <v>11480</v>
      </c>
      <c r="I528" s="31">
        <v>11480</v>
      </c>
    </row>
    <row r="529" spans="1:9" ht="15">
      <c r="A529" s="30" t="s">
        <v>490</v>
      </c>
      <c r="B529" s="28">
        <v>200</v>
      </c>
      <c r="C529" s="32" t="s">
        <v>1068</v>
      </c>
      <c r="D529" s="31">
        <v>30000</v>
      </c>
      <c r="E529" s="31">
        <v>30000</v>
      </c>
      <c r="F529" s="31">
        <v>30000</v>
      </c>
      <c r="G529" s="31">
        <v>400</v>
      </c>
      <c r="H529" s="31">
        <v>400</v>
      </c>
      <c r="I529" s="31">
        <v>400</v>
      </c>
    </row>
    <row r="530" spans="1:9" ht="15">
      <c r="A530" s="30" t="s">
        <v>555</v>
      </c>
      <c r="B530" s="28">
        <v>200</v>
      </c>
      <c r="C530" s="32" t="s">
        <v>1069</v>
      </c>
      <c r="D530" s="31">
        <v>30000</v>
      </c>
      <c r="E530" s="31">
        <v>30000</v>
      </c>
      <c r="F530" s="31">
        <v>30000</v>
      </c>
      <c r="G530" s="31">
        <v>400</v>
      </c>
      <c r="H530" s="31">
        <v>400</v>
      </c>
      <c r="I530" s="31">
        <v>400</v>
      </c>
    </row>
    <row r="531" spans="1:9" ht="15">
      <c r="A531" s="30" t="s">
        <v>499</v>
      </c>
      <c r="B531" s="28">
        <v>200</v>
      </c>
      <c r="C531" s="32" t="s">
        <v>1070</v>
      </c>
      <c r="D531" s="31">
        <v>40000</v>
      </c>
      <c r="E531" s="31">
        <v>40000</v>
      </c>
      <c r="F531" s="31">
        <v>40000</v>
      </c>
      <c r="G531" s="31">
        <v>11080</v>
      </c>
      <c r="H531" s="31">
        <v>11080</v>
      </c>
      <c r="I531" s="31">
        <v>11080</v>
      </c>
    </row>
    <row r="532" spans="1:9" ht="15">
      <c r="A532" s="30" t="s">
        <v>501</v>
      </c>
      <c r="B532" s="28">
        <v>200</v>
      </c>
      <c r="C532" s="32" t="s">
        <v>1071</v>
      </c>
      <c r="D532" s="31">
        <v>40000</v>
      </c>
      <c r="E532" s="31">
        <v>40000</v>
      </c>
      <c r="F532" s="31">
        <v>40000</v>
      </c>
      <c r="G532" s="31">
        <v>11080</v>
      </c>
      <c r="H532" s="31">
        <v>11080</v>
      </c>
      <c r="I532" s="31">
        <v>11080</v>
      </c>
    </row>
    <row r="533" spans="1:9" ht="28.5">
      <c r="A533" s="33" t="s">
        <v>503</v>
      </c>
      <c r="B533" s="28" t="s">
        <v>25</v>
      </c>
      <c r="C533" s="32" t="s">
        <v>1072</v>
      </c>
      <c r="D533" s="31">
        <v>8278201</v>
      </c>
      <c r="E533" s="31">
        <v>8278201</v>
      </c>
      <c r="F533" s="31">
        <v>8278201</v>
      </c>
      <c r="G533" s="31">
        <v>3434113.3</v>
      </c>
      <c r="H533" s="31">
        <v>3434113.3</v>
      </c>
      <c r="I533" s="31">
        <v>3434113.3</v>
      </c>
    </row>
    <row r="534" spans="1:9" ht="28.5">
      <c r="A534" s="33" t="s">
        <v>505</v>
      </c>
      <c r="B534" s="28" t="s">
        <v>25</v>
      </c>
      <c r="C534" s="32" t="s">
        <v>1073</v>
      </c>
      <c r="D534" s="31">
        <v>8278201</v>
      </c>
      <c r="E534" s="31">
        <v>8278201</v>
      </c>
      <c r="F534" s="31">
        <v>8278201</v>
      </c>
      <c r="G534" s="31">
        <v>3434113.3</v>
      </c>
      <c r="H534" s="31">
        <v>3434113.3</v>
      </c>
      <c r="I534" s="31">
        <v>3434113.3</v>
      </c>
    </row>
    <row r="535" spans="1:9" ht="28.5">
      <c r="A535" s="33" t="s">
        <v>507</v>
      </c>
      <c r="B535" s="28" t="s">
        <v>25</v>
      </c>
      <c r="C535" s="32" t="s">
        <v>1074</v>
      </c>
      <c r="D535" s="31">
        <v>700000</v>
      </c>
      <c r="E535" s="31">
        <v>700000</v>
      </c>
      <c r="F535" s="31">
        <v>700000</v>
      </c>
      <c r="G535" s="31">
        <v>171969.67</v>
      </c>
      <c r="H535" s="31">
        <v>171969.67</v>
      </c>
      <c r="I535" s="31">
        <v>171969.67</v>
      </c>
    </row>
    <row r="536" spans="1:9" ht="15">
      <c r="A536" s="30" t="s">
        <v>488</v>
      </c>
      <c r="B536" s="28">
        <v>200</v>
      </c>
      <c r="C536" s="32" t="s">
        <v>1075</v>
      </c>
      <c r="D536" s="31">
        <v>200000</v>
      </c>
      <c r="E536" s="31">
        <v>200000</v>
      </c>
      <c r="F536" s="31">
        <v>200000</v>
      </c>
      <c r="G536" s="31">
        <v>76739.67</v>
      </c>
      <c r="H536" s="31">
        <v>76739.67</v>
      </c>
      <c r="I536" s="31">
        <v>76739.67</v>
      </c>
    </row>
    <row r="537" spans="1:9" ht="15">
      <c r="A537" s="30" t="s">
        <v>499</v>
      </c>
      <c r="B537" s="28">
        <v>200</v>
      </c>
      <c r="C537" s="32" t="s">
        <v>1076</v>
      </c>
      <c r="D537" s="31">
        <v>200000</v>
      </c>
      <c r="E537" s="31">
        <v>200000</v>
      </c>
      <c r="F537" s="31">
        <v>200000</v>
      </c>
      <c r="G537" s="31">
        <v>76739.67</v>
      </c>
      <c r="H537" s="31">
        <v>76739.67</v>
      </c>
      <c r="I537" s="31">
        <v>76739.67</v>
      </c>
    </row>
    <row r="538" spans="1:9" ht="15">
      <c r="A538" s="30" t="s">
        <v>511</v>
      </c>
      <c r="B538" s="28">
        <v>200</v>
      </c>
      <c r="C538" s="32" t="s">
        <v>1077</v>
      </c>
      <c r="D538" s="31">
        <v>100000</v>
      </c>
      <c r="E538" s="31">
        <v>100000</v>
      </c>
      <c r="F538" s="31">
        <v>100000</v>
      </c>
      <c r="G538" s="31">
        <v>48142.17</v>
      </c>
      <c r="H538" s="31">
        <v>48142.17</v>
      </c>
      <c r="I538" s="31">
        <v>48142.17</v>
      </c>
    </row>
    <row r="539" spans="1:9" ht="15">
      <c r="A539" s="30" t="s">
        <v>515</v>
      </c>
      <c r="B539" s="28">
        <v>200</v>
      </c>
      <c r="C539" s="32" t="s">
        <v>1078</v>
      </c>
      <c r="D539" s="31">
        <v>100000</v>
      </c>
      <c r="E539" s="31">
        <v>100000</v>
      </c>
      <c r="F539" s="31">
        <v>100000</v>
      </c>
      <c r="G539" s="31">
        <v>28597.5</v>
      </c>
      <c r="H539" s="31">
        <v>28597.5</v>
      </c>
      <c r="I539" s="31">
        <v>28597.5</v>
      </c>
    </row>
    <row r="540" spans="1:9" ht="15">
      <c r="A540" s="30" t="s">
        <v>517</v>
      </c>
      <c r="B540" s="28">
        <v>200</v>
      </c>
      <c r="C540" s="32" t="s">
        <v>1079</v>
      </c>
      <c r="D540" s="31">
        <v>500000</v>
      </c>
      <c r="E540" s="31">
        <v>500000</v>
      </c>
      <c r="F540" s="31">
        <v>500000</v>
      </c>
      <c r="G540" s="31">
        <v>95230</v>
      </c>
      <c r="H540" s="31">
        <v>95230</v>
      </c>
      <c r="I540" s="31">
        <v>95230</v>
      </c>
    </row>
    <row r="541" spans="1:9" ht="15">
      <c r="A541" s="30" t="s">
        <v>519</v>
      </c>
      <c r="B541" s="28">
        <v>200</v>
      </c>
      <c r="C541" s="32" t="s">
        <v>1080</v>
      </c>
      <c r="D541" s="31">
        <v>400000</v>
      </c>
      <c r="E541" s="31">
        <v>400000</v>
      </c>
      <c r="F541" s="31">
        <v>400000</v>
      </c>
      <c r="G541" s="31">
        <v>95230</v>
      </c>
      <c r="H541" s="31">
        <v>95230</v>
      </c>
      <c r="I541" s="31">
        <v>95230</v>
      </c>
    </row>
    <row r="542" spans="1:9" ht="15">
      <c r="A542" s="30" t="s">
        <v>521</v>
      </c>
      <c r="B542" s="28">
        <v>200</v>
      </c>
      <c r="C542" s="32" t="s">
        <v>1081</v>
      </c>
      <c r="D542" s="31">
        <v>100000</v>
      </c>
      <c r="E542" s="31">
        <v>100000</v>
      </c>
      <c r="F542" s="31">
        <v>100000</v>
      </c>
      <c r="G542" s="34" t="s">
        <v>171</v>
      </c>
      <c r="H542" s="34" t="s">
        <v>171</v>
      </c>
      <c r="I542" s="34" t="s">
        <v>171</v>
      </c>
    </row>
    <row r="543" spans="1:9" ht="28.5">
      <c r="A543" s="33" t="s">
        <v>523</v>
      </c>
      <c r="B543" s="28" t="s">
        <v>25</v>
      </c>
      <c r="C543" s="32" t="s">
        <v>1082</v>
      </c>
      <c r="D543" s="31">
        <v>7578201</v>
      </c>
      <c r="E543" s="31">
        <v>7578201</v>
      </c>
      <c r="F543" s="31">
        <v>7578201</v>
      </c>
      <c r="G543" s="31">
        <v>3262143.63</v>
      </c>
      <c r="H543" s="31">
        <v>3262143.63</v>
      </c>
      <c r="I543" s="31">
        <v>3262143.63</v>
      </c>
    </row>
    <row r="544" spans="1:9" ht="15">
      <c r="A544" s="30" t="s">
        <v>488</v>
      </c>
      <c r="B544" s="28">
        <v>200</v>
      </c>
      <c r="C544" s="32" t="s">
        <v>1083</v>
      </c>
      <c r="D544" s="31">
        <v>3604960.5</v>
      </c>
      <c r="E544" s="31">
        <v>3604960.5</v>
      </c>
      <c r="F544" s="31">
        <v>3604960.5</v>
      </c>
      <c r="G544" s="31">
        <v>1647998.04</v>
      </c>
      <c r="H544" s="31">
        <v>1647998.04</v>
      </c>
      <c r="I544" s="31">
        <v>1647998.04</v>
      </c>
    </row>
    <row r="545" spans="1:9" ht="15">
      <c r="A545" s="30" t="s">
        <v>499</v>
      </c>
      <c r="B545" s="28">
        <v>200</v>
      </c>
      <c r="C545" s="32" t="s">
        <v>1084</v>
      </c>
      <c r="D545" s="31">
        <v>3287560.5</v>
      </c>
      <c r="E545" s="31">
        <v>3287560.5</v>
      </c>
      <c r="F545" s="31">
        <v>3287560.5</v>
      </c>
      <c r="G545" s="31">
        <v>1451973.46</v>
      </c>
      <c r="H545" s="31">
        <v>1451973.46</v>
      </c>
      <c r="I545" s="31">
        <v>1451973.46</v>
      </c>
    </row>
    <row r="546" spans="1:9" ht="15">
      <c r="A546" s="30" t="s">
        <v>576</v>
      </c>
      <c r="B546" s="28">
        <v>200</v>
      </c>
      <c r="C546" s="32" t="s">
        <v>1085</v>
      </c>
      <c r="D546" s="31">
        <v>2152200</v>
      </c>
      <c r="E546" s="31">
        <v>2152200</v>
      </c>
      <c r="F546" s="31">
        <v>2152200</v>
      </c>
      <c r="G546" s="31">
        <v>940017.46</v>
      </c>
      <c r="H546" s="31">
        <v>940017.46</v>
      </c>
      <c r="I546" s="31">
        <v>940017.46</v>
      </c>
    </row>
    <row r="547" spans="1:9" ht="15">
      <c r="A547" s="30" t="s">
        <v>513</v>
      </c>
      <c r="B547" s="28">
        <v>200</v>
      </c>
      <c r="C547" s="32" t="s">
        <v>1086</v>
      </c>
      <c r="D547" s="31">
        <v>552880.5</v>
      </c>
      <c r="E547" s="31">
        <v>552880.5</v>
      </c>
      <c r="F547" s="31">
        <v>552880.5</v>
      </c>
      <c r="G547" s="31">
        <v>219497.03</v>
      </c>
      <c r="H547" s="31">
        <v>219497.03</v>
      </c>
      <c r="I547" s="31">
        <v>219497.03</v>
      </c>
    </row>
    <row r="548" spans="1:9" ht="15">
      <c r="A548" s="30" t="s">
        <v>515</v>
      </c>
      <c r="B548" s="28">
        <v>200</v>
      </c>
      <c r="C548" s="32" t="s">
        <v>1087</v>
      </c>
      <c r="D548" s="31">
        <v>582480</v>
      </c>
      <c r="E548" s="31">
        <v>582480</v>
      </c>
      <c r="F548" s="31">
        <v>582480</v>
      </c>
      <c r="G548" s="31">
        <v>292458.97</v>
      </c>
      <c r="H548" s="31">
        <v>292458.97</v>
      </c>
      <c r="I548" s="31">
        <v>292458.97</v>
      </c>
    </row>
    <row r="549" spans="1:9" ht="15">
      <c r="A549" s="30" t="s">
        <v>530</v>
      </c>
      <c r="B549" s="28">
        <v>200</v>
      </c>
      <c r="C549" s="32" t="s">
        <v>1088</v>
      </c>
      <c r="D549" s="31">
        <v>317400</v>
      </c>
      <c r="E549" s="31">
        <v>317400</v>
      </c>
      <c r="F549" s="31">
        <v>317400</v>
      </c>
      <c r="G549" s="31">
        <v>196024.58</v>
      </c>
      <c r="H549" s="31">
        <v>196024.58</v>
      </c>
      <c r="I549" s="31">
        <v>196024.58</v>
      </c>
    </row>
    <row r="550" spans="1:9" ht="15">
      <c r="A550" s="30" t="s">
        <v>517</v>
      </c>
      <c r="B550" s="28">
        <v>200</v>
      </c>
      <c r="C550" s="32" t="s">
        <v>1089</v>
      </c>
      <c r="D550" s="31">
        <v>3973240.5</v>
      </c>
      <c r="E550" s="31">
        <v>3973240.5</v>
      </c>
      <c r="F550" s="31">
        <v>3973240.5</v>
      </c>
      <c r="G550" s="31">
        <v>1614145.59</v>
      </c>
      <c r="H550" s="31">
        <v>1614145.59</v>
      </c>
      <c r="I550" s="31">
        <v>1614145.59</v>
      </c>
    </row>
    <row r="551" spans="1:9" ht="15">
      <c r="A551" s="30" t="s">
        <v>519</v>
      </c>
      <c r="B551" s="28">
        <v>200</v>
      </c>
      <c r="C551" s="32" t="s">
        <v>1090</v>
      </c>
      <c r="D551" s="31">
        <v>686000</v>
      </c>
      <c r="E551" s="31">
        <v>686000</v>
      </c>
      <c r="F551" s="31">
        <v>686000</v>
      </c>
      <c r="G551" s="31">
        <v>175703.78</v>
      </c>
      <c r="H551" s="31">
        <v>175703.78</v>
      </c>
      <c r="I551" s="31">
        <v>175703.78</v>
      </c>
    </row>
    <row r="552" spans="1:9" ht="15">
      <c r="A552" s="30" t="s">
        <v>521</v>
      </c>
      <c r="B552" s="28">
        <v>200</v>
      </c>
      <c r="C552" s="32" t="s">
        <v>1091</v>
      </c>
      <c r="D552" s="31">
        <v>3287240.5</v>
      </c>
      <c r="E552" s="31">
        <v>3287240.5</v>
      </c>
      <c r="F552" s="31">
        <v>3287240.5</v>
      </c>
      <c r="G552" s="31">
        <v>1438441.81</v>
      </c>
      <c r="H552" s="31">
        <v>1438441.81</v>
      </c>
      <c r="I552" s="31">
        <v>1438441.81</v>
      </c>
    </row>
    <row r="553" spans="1:9" ht="28.5">
      <c r="A553" s="33" t="s">
        <v>854</v>
      </c>
      <c r="B553" s="28" t="s">
        <v>25</v>
      </c>
      <c r="C553" s="32" t="s">
        <v>1092</v>
      </c>
      <c r="D553" s="31">
        <v>51363070</v>
      </c>
      <c r="E553" s="31">
        <v>51363070</v>
      </c>
      <c r="F553" s="31">
        <v>51363070</v>
      </c>
      <c r="G553" s="31">
        <v>956633.68</v>
      </c>
      <c r="H553" s="31">
        <v>956633.68</v>
      </c>
      <c r="I553" s="31">
        <v>956633.68</v>
      </c>
    </row>
    <row r="554" spans="1:9" ht="15">
      <c r="A554" s="33" t="s">
        <v>856</v>
      </c>
      <c r="B554" s="28" t="s">
        <v>25</v>
      </c>
      <c r="C554" s="32" t="s">
        <v>1093</v>
      </c>
      <c r="D554" s="31">
        <v>51363070</v>
      </c>
      <c r="E554" s="31">
        <v>51363070</v>
      </c>
      <c r="F554" s="31">
        <v>51363070</v>
      </c>
      <c r="G554" s="31">
        <v>956633.68</v>
      </c>
      <c r="H554" s="31">
        <v>956633.68</v>
      </c>
      <c r="I554" s="31">
        <v>956633.68</v>
      </c>
    </row>
    <row r="555" spans="1:9" ht="42.75">
      <c r="A555" s="33" t="s">
        <v>858</v>
      </c>
      <c r="B555" s="28" t="s">
        <v>25</v>
      </c>
      <c r="C555" s="32" t="s">
        <v>1094</v>
      </c>
      <c r="D555" s="31">
        <v>51363070</v>
      </c>
      <c r="E555" s="31">
        <v>51363070</v>
      </c>
      <c r="F555" s="31">
        <v>51363070</v>
      </c>
      <c r="G555" s="31">
        <v>956633.68</v>
      </c>
      <c r="H555" s="31">
        <v>956633.68</v>
      </c>
      <c r="I555" s="31">
        <v>956633.68</v>
      </c>
    </row>
    <row r="556" spans="1:9" ht="15">
      <c r="A556" s="30" t="s">
        <v>488</v>
      </c>
      <c r="B556" s="28">
        <v>200</v>
      </c>
      <c r="C556" s="32" t="s">
        <v>1095</v>
      </c>
      <c r="D556" s="31">
        <v>200000</v>
      </c>
      <c r="E556" s="31">
        <v>200000</v>
      </c>
      <c r="F556" s="31">
        <v>200000</v>
      </c>
      <c r="G556" s="34" t="s">
        <v>171</v>
      </c>
      <c r="H556" s="34" t="s">
        <v>171</v>
      </c>
      <c r="I556" s="34" t="s">
        <v>171</v>
      </c>
    </row>
    <row r="557" spans="1:9" ht="15">
      <c r="A557" s="30" t="s">
        <v>499</v>
      </c>
      <c r="B557" s="28">
        <v>200</v>
      </c>
      <c r="C557" s="32" t="s">
        <v>1096</v>
      </c>
      <c r="D557" s="31">
        <v>200000</v>
      </c>
      <c r="E557" s="31">
        <v>200000</v>
      </c>
      <c r="F557" s="31">
        <v>200000</v>
      </c>
      <c r="G557" s="34" t="s">
        <v>171</v>
      </c>
      <c r="H557" s="34" t="s">
        <v>171</v>
      </c>
      <c r="I557" s="34" t="s">
        <v>171</v>
      </c>
    </row>
    <row r="558" spans="1:9" ht="15">
      <c r="A558" s="30" t="s">
        <v>515</v>
      </c>
      <c r="B558" s="28">
        <v>200</v>
      </c>
      <c r="C558" s="32" t="s">
        <v>1097</v>
      </c>
      <c r="D558" s="31">
        <v>200000</v>
      </c>
      <c r="E558" s="31">
        <v>200000</v>
      </c>
      <c r="F558" s="31">
        <v>200000</v>
      </c>
      <c r="G558" s="34" t="s">
        <v>171</v>
      </c>
      <c r="H558" s="34" t="s">
        <v>171</v>
      </c>
      <c r="I558" s="34" t="s">
        <v>171</v>
      </c>
    </row>
    <row r="559" spans="1:9" ht="15">
      <c r="A559" s="30" t="s">
        <v>517</v>
      </c>
      <c r="B559" s="28">
        <v>200</v>
      </c>
      <c r="C559" s="32" t="s">
        <v>1098</v>
      </c>
      <c r="D559" s="31">
        <v>51163070</v>
      </c>
      <c r="E559" s="31">
        <v>51163070</v>
      </c>
      <c r="F559" s="31">
        <v>51163070</v>
      </c>
      <c r="G559" s="31">
        <v>956633.68</v>
      </c>
      <c r="H559" s="31">
        <v>956633.68</v>
      </c>
      <c r="I559" s="31">
        <v>956633.68</v>
      </c>
    </row>
    <row r="560" spans="1:9" ht="15">
      <c r="A560" s="30" t="s">
        <v>519</v>
      </c>
      <c r="B560" s="28">
        <v>200</v>
      </c>
      <c r="C560" s="32" t="s">
        <v>1099</v>
      </c>
      <c r="D560" s="31">
        <v>51163070</v>
      </c>
      <c r="E560" s="31">
        <v>51163070</v>
      </c>
      <c r="F560" s="31">
        <v>51163070</v>
      </c>
      <c r="G560" s="31">
        <v>956633.68</v>
      </c>
      <c r="H560" s="31">
        <v>956633.68</v>
      </c>
      <c r="I560" s="31">
        <v>956633.68</v>
      </c>
    </row>
    <row r="561" spans="1:9" ht="28.5">
      <c r="A561" s="33" t="s">
        <v>814</v>
      </c>
      <c r="B561" s="28" t="s">
        <v>25</v>
      </c>
      <c r="C561" s="32" t="s">
        <v>1100</v>
      </c>
      <c r="D561" s="31">
        <v>307344800</v>
      </c>
      <c r="E561" s="31">
        <v>307344800</v>
      </c>
      <c r="F561" s="31">
        <v>307344800</v>
      </c>
      <c r="G561" s="31">
        <v>173452949.68</v>
      </c>
      <c r="H561" s="31">
        <v>173452949.68</v>
      </c>
      <c r="I561" s="31">
        <v>173452949.68</v>
      </c>
    </row>
    <row r="562" spans="1:9" ht="15">
      <c r="A562" s="33" t="s">
        <v>816</v>
      </c>
      <c r="B562" s="28" t="s">
        <v>25</v>
      </c>
      <c r="C562" s="32" t="s">
        <v>1101</v>
      </c>
      <c r="D562" s="31">
        <v>298378400</v>
      </c>
      <c r="E562" s="31">
        <v>298378400</v>
      </c>
      <c r="F562" s="31">
        <v>298378400</v>
      </c>
      <c r="G562" s="31">
        <v>168591780.5</v>
      </c>
      <c r="H562" s="31">
        <v>168591780.5</v>
      </c>
      <c r="I562" s="31">
        <v>168591780.5</v>
      </c>
    </row>
    <row r="563" spans="1:9" ht="57">
      <c r="A563" s="33" t="s">
        <v>865</v>
      </c>
      <c r="B563" s="28" t="s">
        <v>25</v>
      </c>
      <c r="C563" s="32" t="s">
        <v>1102</v>
      </c>
      <c r="D563" s="31">
        <v>298368400</v>
      </c>
      <c r="E563" s="31">
        <v>298368400</v>
      </c>
      <c r="F563" s="31">
        <v>298368400</v>
      </c>
      <c r="G563" s="31">
        <v>168581780.5</v>
      </c>
      <c r="H563" s="31">
        <v>168581780.5</v>
      </c>
      <c r="I563" s="31">
        <v>168581780.5</v>
      </c>
    </row>
    <row r="564" spans="1:9" ht="15">
      <c r="A564" s="30" t="s">
        <v>488</v>
      </c>
      <c r="B564" s="28">
        <v>200</v>
      </c>
      <c r="C564" s="32" t="s">
        <v>1103</v>
      </c>
      <c r="D564" s="31">
        <v>298368400</v>
      </c>
      <c r="E564" s="31">
        <v>298368400</v>
      </c>
      <c r="F564" s="31">
        <v>298368400</v>
      </c>
      <c r="G564" s="31">
        <v>168581780.5</v>
      </c>
      <c r="H564" s="31">
        <v>168581780.5</v>
      </c>
      <c r="I564" s="31">
        <v>168581780.5</v>
      </c>
    </row>
    <row r="565" spans="1:9" ht="15">
      <c r="A565" s="30" t="s">
        <v>821</v>
      </c>
      <c r="B565" s="28">
        <v>200</v>
      </c>
      <c r="C565" s="32" t="s">
        <v>1104</v>
      </c>
      <c r="D565" s="31">
        <v>298368400</v>
      </c>
      <c r="E565" s="31">
        <v>298368400</v>
      </c>
      <c r="F565" s="31">
        <v>298368400</v>
      </c>
      <c r="G565" s="31">
        <v>168581780.5</v>
      </c>
      <c r="H565" s="31">
        <v>168581780.5</v>
      </c>
      <c r="I565" s="31">
        <v>168581780.5</v>
      </c>
    </row>
    <row r="566" spans="1:9" ht="28.5">
      <c r="A566" s="30" t="s">
        <v>823</v>
      </c>
      <c r="B566" s="28">
        <v>200</v>
      </c>
      <c r="C566" s="32" t="s">
        <v>1105</v>
      </c>
      <c r="D566" s="31">
        <v>298368400</v>
      </c>
      <c r="E566" s="31">
        <v>298368400</v>
      </c>
      <c r="F566" s="31">
        <v>298368400</v>
      </c>
      <c r="G566" s="31">
        <v>168581780.5</v>
      </c>
      <c r="H566" s="31">
        <v>168581780.5</v>
      </c>
      <c r="I566" s="31">
        <v>168581780.5</v>
      </c>
    </row>
    <row r="567" spans="1:9" ht="15">
      <c r="A567" s="33" t="s">
        <v>818</v>
      </c>
      <c r="B567" s="28" t="s">
        <v>25</v>
      </c>
      <c r="C567" s="32" t="s">
        <v>1106</v>
      </c>
      <c r="D567" s="31">
        <v>10000</v>
      </c>
      <c r="E567" s="31">
        <v>10000</v>
      </c>
      <c r="F567" s="31">
        <v>10000</v>
      </c>
      <c r="G567" s="31">
        <v>10000</v>
      </c>
      <c r="H567" s="31">
        <v>10000</v>
      </c>
      <c r="I567" s="31">
        <v>10000</v>
      </c>
    </row>
    <row r="568" spans="1:9" ht="15">
      <c r="A568" s="30" t="s">
        <v>488</v>
      </c>
      <c r="B568" s="28">
        <v>200</v>
      </c>
      <c r="C568" s="32" t="s">
        <v>1107</v>
      </c>
      <c r="D568" s="31">
        <v>10000</v>
      </c>
      <c r="E568" s="31">
        <v>10000</v>
      </c>
      <c r="F568" s="31">
        <v>10000</v>
      </c>
      <c r="G568" s="31">
        <v>10000</v>
      </c>
      <c r="H568" s="31">
        <v>10000</v>
      </c>
      <c r="I568" s="31">
        <v>10000</v>
      </c>
    </row>
    <row r="569" spans="1:9" ht="15">
      <c r="A569" s="30" t="s">
        <v>821</v>
      </c>
      <c r="B569" s="28">
        <v>200</v>
      </c>
      <c r="C569" s="32" t="s">
        <v>1108</v>
      </c>
      <c r="D569" s="31">
        <v>10000</v>
      </c>
      <c r="E569" s="31">
        <v>10000</v>
      </c>
      <c r="F569" s="31">
        <v>10000</v>
      </c>
      <c r="G569" s="31">
        <v>10000</v>
      </c>
      <c r="H569" s="31">
        <v>10000</v>
      </c>
      <c r="I569" s="31">
        <v>10000</v>
      </c>
    </row>
    <row r="570" spans="1:9" ht="28.5">
      <c r="A570" s="30" t="s">
        <v>823</v>
      </c>
      <c r="B570" s="28">
        <v>200</v>
      </c>
      <c r="C570" s="32" t="s">
        <v>1109</v>
      </c>
      <c r="D570" s="31">
        <v>10000</v>
      </c>
      <c r="E570" s="31">
        <v>10000</v>
      </c>
      <c r="F570" s="31">
        <v>10000</v>
      </c>
      <c r="G570" s="31">
        <v>10000</v>
      </c>
      <c r="H570" s="31">
        <v>10000</v>
      </c>
      <c r="I570" s="31">
        <v>10000</v>
      </c>
    </row>
    <row r="571" spans="1:9" ht="28.5">
      <c r="A571" s="33" t="s">
        <v>941</v>
      </c>
      <c r="B571" s="28" t="s">
        <v>25</v>
      </c>
      <c r="C571" s="32" t="s">
        <v>1110</v>
      </c>
      <c r="D571" s="31">
        <v>8966400</v>
      </c>
      <c r="E571" s="31">
        <v>8966400</v>
      </c>
      <c r="F571" s="31">
        <v>8966400</v>
      </c>
      <c r="G571" s="31">
        <v>4861169.18</v>
      </c>
      <c r="H571" s="31">
        <v>4861169.18</v>
      </c>
      <c r="I571" s="31">
        <v>4861169.18</v>
      </c>
    </row>
    <row r="572" spans="1:9" ht="15">
      <c r="A572" s="30" t="s">
        <v>488</v>
      </c>
      <c r="B572" s="28">
        <v>200</v>
      </c>
      <c r="C572" s="32" t="s">
        <v>1111</v>
      </c>
      <c r="D572" s="31">
        <v>8966400</v>
      </c>
      <c r="E572" s="31">
        <v>8966400</v>
      </c>
      <c r="F572" s="31">
        <v>8966400</v>
      </c>
      <c r="G572" s="31">
        <v>4861169.18</v>
      </c>
      <c r="H572" s="31">
        <v>4861169.18</v>
      </c>
      <c r="I572" s="31">
        <v>4861169.18</v>
      </c>
    </row>
    <row r="573" spans="1:9" ht="15">
      <c r="A573" s="30" t="s">
        <v>821</v>
      </c>
      <c r="B573" s="28">
        <v>200</v>
      </c>
      <c r="C573" s="32" t="s">
        <v>1112</v>
      </c>
      <c r="D573" s="31">
        <v>8966400</v>
      </c>
      <c r="E573" s="31">
        <v>8966400</v>
      </c>
      <c r="F573" s="31">
        <v>8966400</v>
      </c>
      <c r="G573" s="31">
        <v>4861169.18</v>
      </c>
      <c r="H573" s="31">
        <v>4861169.18</v>
      </c>
      <c r="I573" s="31">
        <v>4861169.18</v>
      </c>
    </row>
    <row r="574" spans="1:9" ht="42.75">
      <c r="A574" s="30" t="s">
        <v>830</v>
      </c>
      <c r="B574" s="28">
        <v>200</v>
      </c>
      <c r="C574" s="32" t="s">
        <v>1113</v>
      </c>
      <c r="D574" s="31">
        <v>8966400</v>
      </c>
      <c r="E574" s="31">
        <v>8966400</v>
      </c>
      <c r="F574" s="31">
        <v>8966400</v>
      </c>
      <c r="G574" s="31">
        <v>4861169.18</v>
      </c>
      <c r="H574" s="31">
        <v>4861169.18</v>
      </c>
      <c r="I574" s="31">
        <v>4861169.18</v>
      </c>
    </row>
    <row r="575" spans="1:9" ht="15">
      <c r="A575" s="33" t="s">
        <v>535</v>
      </c>
      <c r="B575" s="28" t="s">
        <v>25</v>
      </c>
      <c r="C575" s="32" t="s">
        <v>1114</v>
      </c>
      <c r="D575" s="31">
        <v>490599</v>
      </c>
      <c r="E575" s="31">
        <v>490599</v>
      </c>
      <c r="F575" s="31">
        <v>490599</v>
      </c>
      <c r="G575" s="31">
        <v>337836.96</v>
      </c>
      <c r="H575" s="31">
        <v>337836.96</v>
      </c>
      <c r="I575" s="31">
        <v>337836.96</v>
      </c>
    </row>
    <row r="576" spans="1:9" ht="15">
      <c r="A576" s="33" t="s">
        <v>537</v>
      </c>
      <c r="B576" s="28" t="s">
        <v>25</v>
      </c>
      <c r="C576" s="32" t="s">
        <v>1115</v>
      </c>
      <c r="D576" s="31">
        <v>490599</v>
      </c>
      <c r="E576" s="31">
        <v>490599</v>
      </c>
      <c r="F576" s="31">
        <v>490599</v>
      </c>
      <c r="G576" s="31">
        <v>337836.96</v>
      </c>
      <c r="H576" s="31">
        <v>337836.96</v>
      </c>
      <c r="I576" s="31">
        <v>337836.96</v>
      </c>
    </row>
    <row r="577" spans="1:9" ht="28.5">
      <c r="A577" s="33" t="s">
        <v>770</v>
      </c>
      <c r="B577" s="28" t="s">
        <v>25</v>
      </c>
      <c r="C577" s="32" t="s">
        <v>1116</v>
      </c>
      <c r="D577" s="31">
        <v>409999</v>
      </c>
      <c r="E577" s="31">
        <v>409999</v>
      </c>
      <c r="F577" s="31">
        <v>409999</v>
      </c>
      <c r="G577" s="31">
        <v>323599</v>
      </c>
      <c r="H577" s="31">
        <v>323599</v>
      </c>
      <c r="I577" s="31">
        <v>323599</v>
      </c>
    </row>
    <row r="578" spans="1:9" ht="15">
      <c r="A578" s="30" t="s">
        <v>488</v>
      </c>
      <c r="B578" s="28">
        <v>200</v>
      </c>
      <c r="C578" s="32" t="s">
        <v>1117</v>
      </c>
      <c r="D578" s="31">
        <v>409999</v>
      </c>
      <c r="E578" s="31">
        <v>409999</v>
      </c>
      <c r="F578" s="31">
        <v>409999</v>
      </c>
      <c r="G578" s="31">
        <v>323599</v>
      </c>
      <c r="H578" s="31">
        <v>323599</v>
      </c>
      <c r="I578" s="31">
        <v>323599</v>
      </c>
    </row>
    <row r="579" spans="1:9" ht="15">
      <c r="A579" s="30" t="s">
        <v>530</v>
      </c>
      <c r="B579" s="28">
        <v>200</v>
      </c>
      <c r="C579" s="32" t="s">
        <v>1118</v>
      </c>
      <c r="D579" s="31">
        <v>409999</v>
      </c>
      <c r="E579" s="31">
        <v>409999</v>
      </c>
      <c r="F579" s="31">
        <v>409999</v>
      </c>
      <c r="G579" s="31">
        <v>323599</v>
      </c>
      <c r="H579" s="31">
        <v>323599</v>
      </c>
      <c r="I579" s="31">
        <v>323599</v>
      </c>
    </row>
    <row r="580" spans="1:9" ht="15">
      <c r="A580" s="33" t="s">
        <v>539</v>
      </c>
      <c r="B580" s="28" t="s">
        <v>25</v>
      </c>
      <c r="C580" s="32" t="s">
        <v>1119</v>
      </c>
      <c r="D580" s="31">
        <v>80600</v>
      </c>
      <c r="E580" s="31">
        <v>80600</v>
      </c>
      <c r="F580" s="31">
        <v>80600</v>
      </c>
      <c r="G580" s="31">
        <v>14237.96</v>
      </c>
      <c r="H580" s="31">
        <v>14237.96</v>
      </c>
      <c r="I580" s="31">
        <v>14237.96</v>
      </c>
    </row>
    <row r="581" spans="1:9" ht="15">
      <c r="A581" s="30" t="s">
        <v>488</v>
      </c>
      <c r="B581" s="28">
        <v>200</v>
      </c>
      <c r="C581" s="32" t="s">
        <v>1120</v>
      </c>
      <c r="D581" s="31">
        <v>80600</v>
      </c>
      <c r="E581" s="31">
        <v>80600</v>
      </c>
      <c r="F581" s="31">
        <v>80600</v>
      </c>
      <c r="G581" s="31">
        <v>14237.96</v>
      </c>
      <c r="H581" s="31">
        <v>14237.96</v>
      </c>
      <c r="I581" s="31">
        <v>14237.96</v>
      </c>
    </row>
    <row r="582" spans="1:9" ht="15">
      <c r="A582" s="30" t="s">
        <v>530</v>
      </c>
      <c r="B582" s="28">
        <v>200</v>
      </c>
      <c r="C582" s="32" t="s">
        <v>1121</v>
      </c>
      <c r="D582" s="31">
        <v>80600</v>
      </c>
      <c r="E582" s="31">
        <v>80600</v>
      </c>
      <c r="F582" s="31">
        <v>80600</v>
      </c>
      <c r="G582" s="31">
        <v>14237.96</v>
      </c>
      <c r="H582" s="31">
        <v>14237.96</v>
      </c>
      <c r="I582" s="31">
        <v>14237.96</v>
      </c>
    </row>
    <row r="583" spans="1:9" ht="15">
      <c r="A583" s="30" t="s">
        <v>1122</v>
      </c>
      <c r="B583" s="28" t="s">
        <v>25</v>
      </c>
      <c r="C583" s="32" t="s">
        <v>1123</v>
      </c>
      <c r="D583" s="31">
        <v>9110200</v>
      </c>
      <c r="E583" s="31">
        <v>9110200</v>
      </c>
      <c r="F583" s="31">
        <v>9110200</v>
      </c>
      <c r="G583" s="31">
        <v>3833616.2</v>
      </c>
      <c r="H583" s="31">
        <v>3833616.2</v>
      </c>
      <c r="I583" s="31">
        <v>3833616.2</v>
      </c>
    </row>
    <row r="584" spans="1:9" ht="28.5">
      <c r="A584" s="33" t="s">
        <v>503</v>
      </c>
      <c r="B584" s="28" t="s">
        <v>25</v>
      </c>
      <c r="C584" s="32" t="s">
        <v>1124</v>
      </c>
      <c r="D584" s="31">
        <v>264600</v>
      </c>
      <c r="E584" s="31">
        <v>264600</v>
      </c>
      <c r="F584" s="31">
        <v>264600</v>
      </c>
      <c r="G584" s="31">
        <v>61459</v>
      </c>
      <c r="H584" s="31">
        <v>61459</v>
      </c>
      <c r="I584" s="31">
        <v>61459</v>
      </c>
    </row>
    <row r="585" spans="1:9" ht="28.5">
      <c r="A585" s="33" t="s">
        <v>505</v>
      </c>
      <c r="B585" s="28" t="s">
        <v>25</v>
      </c>
      <c r="C585" s="32" t="s">
        <v>1125</v>
      </c>
      <c r="D585" s="31">
        <v>264600</v>
      </c>
      <c r="E585" s="31">
        <v>264600</v>
      </c>
      <c r="F585" s="31">
        <v>264600</v>
      </c>
      <c r="G585" s="31">
        <v>61459</v>
      </c>
      <c r="H585" s="31">
        <v>61459</v>
      </c>
      <c r="I585" s="31">
        <v>61459</v>
      </c>
    </row>
    <row r="586" spans="1:9" ht="28.5">
      <c r="A586" s="33" t="s">
        <v>523</v>
      </c>
      <c r="B586" s="28" t="s">
        <v>25</v>
      </c>
      <c r="C586" s="32" t="s">
        <v>1126</v>
      </c>
      <c r="D586" s="31">
        <v>264600</v>
      </c>
      <c r="E586" s="31">
        <v>264600</v>
      </c>
      <c r="F586" s="31">
        <v>264600</v>
      </c>
      <c r="G586" s="31">
        <v>61459</v>
      </c>
      <c r="H586" s="31">
        <v>61459</v>
      </c>
      <c r="I586" s="31">
        <v>61459</v>
      </c>
    </row>
    <row r="587" spans="1:9" ht="15">
      <c r="A587" s="30" t="s">
        <v>488</v>
      </c>
      <c r="B587" s="28">
        <v>200</v>
      </c>
      <c r="C587" s="32" t="s">
        <v>1127</v>
      </c>
      <c r="D587" s="31">
        <v>144000</v>
      </c>
      <c r="E587" s="31">
        <v>144000</v>
      </c>
      <c r="F587" s="31">
        <v>144000</v>
      </c>
      <c r="G587" s="31">
        <v>49853</v>
      </c>
      <c r="H587" s="31">
        <v>49853</v>
      </c>
      <c r="I587" s="31">
        <v>49853</v>
      </c>
    </row>
    <row r="588" spans="1:9" ht="15">
      <c r="A588" s="30" t="s">
        <v>499</v>
      </c>
      <c r="B588" s="28">
        <v>200</v>
      </c>
      <c r="C588" s="32" t="s">
        <v>1128</v>
      </c>
      <c r="D588" s="31">
        <v>68000</v>
      </c>
      <c r="E588" s="31">
        <v>68000</v>
      </c>
      <c r="F588" s="31">
        <v>68000</v>
      </c>
      <c r="G588" s="31">
        <v>34566</v>
      </c>
      <c r="H588" s="31">
        <v>34566</v>
      </c>
      <c r="I588" s="31">
        <v>34566</v>
      </c>
    </row>
    <row r="589" spans="1:9" ht="15">
      <c r="A589" s="30" t="s">
        <v>501</v>
      </c>
      <c r="B589" s="28">
        <v>200</v>
      </c>
      <c r="C589" s="32" t="s">
        <v>1129</v>
      </c>
      <c r="D589" s="31">
        <v>39000</v>
      </c>
      <c r="E589" s="31">
        <v>39000</v>
      </c>
      <c r="F589" s="31">
        <v>39000</v>
      </c>
      <c r="G589" s="31">
        <v>32530</v>
      </c>
      <c r="H589" s="31">
        <v>32530</v>
      </c>
      <c r="I589" s="31">
        <v>32530</v>
      </c>
    </row>
    <row r="590" spans="1:9" ht="15">
      <c r="A590" s="30" t="s">
        <v>515</v>
      </c>
      <c r="B590" s="28">
        <v>200</v>
      </c>
      <c r="C590" s="32" t="s">
        <v>1130</v>
      </c>
      <c r="D590" s="31">
        <v>29000</v>
      </c>
      <c r="E590" s="31">
        <v>29000</v>
      </c>
      <c r="F590" s="31">
        <v>29000</v>
      </c>
      <c r="G590" s="31">
        <v>2036</v>
      </c>
      <c r="H590" s="31">
        <v>2036</v>
      </c>
      <c r="I590" s="31">
        <v>2036</v>
      </c>
    </row>
    <row r="591" spans="1:9" ht="15">
      <c r="A591" s="30" t="s">
        <v>530</v>
      </c>
      <c r="B591" s="28">
        <v>200</v>
      </c>
      <c r="C591" s="32" t="s">
        <v>1131</v>
      </c>
      <c r="D591" s="31">
        <v>76000</v>
      </c>
      <c r="E591" s="31">
        <v>76000</v>
      </c>
      <c r="F591" s="31">
        <v>76000</v>
      </c>
      <c r="G591" s="31">
        <v>15287</v>
      </c>
      <c r="H591" s="31">
        <v>15287</v>
      </c>
      <c r="I591" s="31">
        <v>15287</v>
      </c>
    </row>
    <row r="592" spans="1:9" ht="15">
      <c r="A592" s="30" t="s">
        <v>517</v>
      </c>
      <c r="B592" s="28">
        <v>200</v>
      </c>
      <c r="C592" s="32" t="s">
        <v>1132</v>
      </c>
      <c r="D592" s="31">
        <v>120600</v>
      </c>
      <c r="E592" s="31">
        <v>120600</v>
      </c>
      <c r="F592" s="31">
        <v>120600</v>
      </c>
      <c r="G592" s="31">
        <v>11606</v>
      </c>
      <c r="H592" s="31">
        <v>11606</v>
      </c>
      <c r="I592" s="31">
        <v>11606</v>
      </c>
    </row>
    <row r="593" spans="1:9" ht="15">
      <c r="A593" s="30" t="s">
        <v>521</v>
      </c>
      <c r="B593" s="28">
        <v>200</v>
      </c>
      <c r="C593" s="32" t="s">
        <v>1133</v>
      </c>
      <c r="D593" s="31">
        <v>120600</v>
      </c>
      <c r="E593" s="31">
        <v>120600</v>
      </c>
      <c r="F593" s="31">
        <v>120600</v>
      </c>
      <c r="G593" s="31">
        <v>11606</v>
      </c>
      <c r="H593" s="31">
        <v>11606</v>
      </c>
      <c r="I593" s="31">
        <v>11606</v>
      </c>
    </row>
    <row r="594" spans="1:9" ht="15">
      <c r="A594" s="33" t="s">
        <v>1134</v>
      </c>
      <c r="B594" s="28" t="s">
        <v>25</v>
      </c>
      <c r="C594" s="32" t="s">
        <v>1135</v>
      </c>
      <c r="D594" s="31">
        <v>3786800</v>
      </c>
      <c r="E594" s="31">
        <v>3786800</v>
      </c>
      <c r="F594" s="31">
        <v>3786800</v>
      </c>
      <c r="G594" s="31">
        <v>655761.2</v>
      </c>
      <c r="H594" s="31">
        <v>655761.2</v>
      </c>
      <c r="I594" s="31">
        <v>655761.2</v>
      </c>
    </row>
    <row r="595" spans="1:9" ht="15">
      <c r="A595" s="33" t="s">
        <v>1136</v>
      </c>
      <c r="B595" s="28" t="s">
        <v>25</v>
      </c>
      <c r="C595" s="32" t="s">
        <v>1137</v>
      </c>
      <c r="D595" s="31">
        <v>3786800</v>
      </c>
      <c r="E595" s="31">
        <v>3786800</v>
      </c>
      <c r="F595" s="31">
        <v>3786800</v>
      </c>
      <c r="G595" s="31">
        <v>655761.2</v>
      </c>
      <c r="H595" s="31">
        <v>655761.2</v>
      </c>
      <c r="I595" s="31">
        <v>655761.2</v>
      </c>
    </row>
    <row r="596" spans="1:9" ht="15">
      <c r="A596" s="30" t="s">
        <v>488</v>
      </c>
      <c r="B596" s="28">
        <v>200</v>
      </c>
      <c r="C596" s="32" t="s">
        <v>1138</v>
      </c>
      <c r="D596" s="31">
        <v>3786800</v>
      </c>
      <c r="E596" s="31">
        <v>3786800</v>
      </c>
      <c r="F596" s="31">
        <v>3786800</v>
      </c>
      <c r="G596" s="31">
        <v>655761.2</v>
      </c>
      <c r="H596" s="31">
        <v>655761.2</v>
      </c>
      <c r="I596" s="31">
        <v>655761.2</v>
      </c>
    </row>
    <row r="597" spans="1:9" ht="15">
      <c r="A597" s="30" t="s">
        <v>1139</v>
      </c>
      <c r="B597" s="28">
        <v>200</v>
      </c>
      <c r="C597" s="32" t="s">
        <v>1140</v>
      </c>
      <c r="D597" s="31">
        <v>3786800</v>
      </c>
      <c r="E597" s="31">
        <v>3786800</v>
      </c>
      <c r="F597" s="31">
        <v>3786800</v>
      </c>
      <c r="G597" s="31">
        <v>655761.2</v>
      </c>
      <c r="H597" s="31">
        <v>655761.2</v>
      </c>
      <c r="I597" s="31">
        <v>655761.2</v>
      </c>
    </row>
    <row r="598" spans="1:9" ht="15">
      <c r="A598" s="30" t="s">
        <v>1141</v>
      </c>
      <c r="B598" s="28">
        <v>200</v>
      </c>
      <c r="C598" s="32" t="s">
        <v>1142</v>
      </c>
      <c r="D598" s="31">
        <v>3786800</v>
      </c>
      <c r="E598" s="31">
        <v>3786800</v>
      </c>
      <c r="F598" s="31">
        <v>3786800</v>
      </c>
      <c r="G598" s="31">
        <v>655761.2</v>
      </c>
      <c r="H598" s="31">
        <v>655761.2</v>
      </c>
      <c r="I598" s="31">
        <v>655761.2</v>
      </c>
    </row>
    <row r="599" spans="1:9" ht="28.5">
      <c r="A599" s="33" t="s">
        <v>814</v>
      </c>
      <c r="B599" s="28" t="s">
        <v>25</v>
      </c>
      <c r="C599" s="32" t="s">
        <v>1143</v>
      </c>
      <c r="D599" s="31">
        <v>4119700</v>
      </c>
      <c r="E599" s="31">
        <v>4119700</v>
      </c>
      <c r="F599" s="31">
        <v>4119700</v>
      </c>
      <c r="G599" s="31">
        <v>3116396</v>
      </c>
      <c r="H599" s="31">
        <v>3116396</v>
      </c>
      <c r="I599" s="31">
        <v>3116396</v>
      </c>
    </row>
    <row r="600" spans="1:9" ht="14.25" customHeight="1">
      <c r="A600" s="33" t="s">
        <v>816</v>
      </c>
      <c r="B600" s="28" t="s">
        <v>25</v>
      </c>
      <c r="C600" s="32" t="s">
        <v>1144</v>
      </c>
      <c r="D600" s="31">
        <v>4119700</v>
      </c>
      <c r="E600" s="31">
        <v>4119700</v>
      </c>
      <c r="F600" s="31">
        <v>4119700</v>
      </c>
      <c r="G600" s="31">
        <v>3116396</v>
      </c>
      <c r="H600" s="31">
        <v>3116396</v>
      </c>
      <c r="I600" s="31">
        <v>3116396</v>
      </c>
    </row>
    <row r="601" spans="1:9" ht="57">
      <c r="A601" s="33" t="s">
        <v>865</v>
      </c>
      <c r="B601" s="28" t="s">
        <v>25</v>
      </c>
      <c r="C601" s="32" t="s">
        <v>1145</v>
      </c>
      <c r="D601" s="31">
        <v>4119700</v>
      </c>
      <c r="E601" s="31">
        <v>4119700</v>
      </c>
      <c r="F601" s="31">
        <v>4119700</v>
      </c>
      <c r="G601" s="31">
        <v>3116396</v>
      </c>
      <c r="H601" s="31">
        <v>3116396</v>
      </c>
      <c r="I601" s="31">
        <v>3116396</v>
      </c>
    </row>
    <row r="602" spans="1:9" ht="15">
      <c r="A602" s="30" t="s">
        <v>488</v>
      </c>
      <c r="B602" s="28">
        <v>200</v>
      </c>
      <c r="C602" s="32" t="s">
        <v>1146</v>
      </c>
      <c r="D602" s="31">
        <v>4119700</v>
      </c>
      <c r="E602" s="31">
        <v>4119700</v>
      </c>
      <c r="F602" s="31">
        <v>4119700</v>
      </c>
      <c r="G602" s="31">
        <v>3116396</v>
      </c>
      <c r="H602" s="31">
        <v>3116396</v>
      </c>
      <c r="I602" s="31">
        <v>3116396</v>
      </c>
    </row>
    <row r="603" spans="1:9" ht="15">
      <c r="A603" s="30" t="s">
        <v>821</v>
      </c>
      <c r="B603" s="28">
        <v>200</v>
      </c>
      <c r="C603" s="32" t="s">
        <v>1147</v>
      </c>
      <c r="D603" s="31">
        <v>4119700</v>
      </c>
      <c r="E603" s="31">
        <v>4119700</v>
      </c>
      <c r="F603" s="31">
        <v>4119700</v>
      </c>
      <c r="G603" s="31">
        <v>3116396</v>
      </c>
      <c r="H603" s="31">
        <v>3116396</v>
      </c>
      <c r="I603" s="31">
        <v>3116396</v>
      </c>
    </row>
    <row r="604" spans="1:9" ht="28.5">
      <c r="A604" s="30" t="s">
        <v>823</v>
      </c>
      <c r="B604" s="28">
        <v>200</v>
      </c>
      <c r="C604" s="32" t="s">
        <v>1148</v>
      </c>
      <c r="D604" s="31">
        <v>4119700</v>
      </c>
      <c r="E604" s="31">
        <v>4119700</v>
      </c>
      <c r="F604" s="31">
        <v>4119700</v>
      </c>
      <c r="G604" s="31">
        <v>3116396</v>
      </c>
      <c r="H604" s="31">
        <v>3116396</v>
      </c>
      <c r="I604" s="31">
        <v>3116396</v>
      </c>
    </row>
    <row r="605" spans="1:9" ht="15">
      <c r="A605" s="33" t="s">
        <v>535</v>
      </c>
      <c r="B605" s="28" t="s">
        <v>25</v>
      </c>
      <c r="C605" s="32" t="s">
        <v>1149</v>
      </c>
      <c r="D605" s="31">
        <v>939100</v>
      </c>
      <c r="E605" s="31">
        <v>939100</v>
      </c>
      <c r="F605" s="31">
        <v>939100</v>
      </c>
      <c r="G605" s="34" t="s">
        <v>171</v>
      </c>
      <c r="H605" s="34" t="s">
        <v>171</v>
      </c>
      <c r="I605" s="34" t="s">
        <v>171</v>
      </c>
    </row>
    <row r="606" spans="1:9" ht="42.75">
      <c r="A606" s="33" t="s">
        <v>826</v>
      </c>
      <c r="B606" s="28" t="s">
        <v>25</v>
      </c>
      <c r="C606" s="32" t="s">
        <v>1150</v>
      </c>
      <c r="D606" s="31">
        <v>939100</v>
      </c>
      <c r="E606" s="31">
        <v>939100</v>
      </c>
      <c r="F606" s="31">
        <v>939100</v>
      </c>
      <c r="G606" s="34" t="s">
        <v>171</v>
      </c>
      <c r="H606" s="34" t="s">
        <v>171</v>
      </c>
      <c r="I606" s="34" t="s">
        <v>171</v>
      </c>
    </row>
    <row r="607" spans="1:9" ht="15">
      <c r="A607" s="30" t="s">
        <v>488</v>
      </c>
      <c r="B607" s="28">
        <v>200</v>
      </c>
      <c r="C607" s="32" t="s">
        <v>1151</v>
      </c>
      <c r="D607" s="31">
        <v>939100</v>
      </c>
      <c r="E607" s="31">
        <v>939100</v>
      </c>
      <c r="F607" s="31">
        <v>939100</v>
      </c>
      <c r="G607" s="34" t="s">
        <v>171</v>
      </c>
      <c r="H607" s="34" t="s">
        <v>171</v>
      </c>
      <c r="I607" s="34" t="s">
        <v>171</v>
      </c>
    </row>
    <row r="608" spans="1:9" ht="15">
      <c r="A608" s="30" t="s">
        <v>821</v>
      </c>
      <c r="B608" s="28">
        <v>200</v>
      </c>
      <c r="C608" s="32" t="s">
        <v>1152</v>
      </c>
      <c r="D608" s="31">
        <v>939100</v>
      </c>
      <c r="E608" s="31">
        <v>939100</v>
      </c>
      <c r="F608" s="31">
        <v>939100</v>
      </c>
      <c r="G608" s="34" t="s">
        <v>171</v>
      </c>
      <c r="H608" s="34" t="s">
        <v>171</v>
      </c>
      <c r="I608" s="34" t="s">
        <v>171</v>
      </c>
    </row>
    <row r="609" spans="1:9" ht="42.75">
      <c r="A609" s="30" t="s">
        <v>830</v>
      </c>
      <c r="B609" s="28">
        <v>200</v>
      </c>
      <c r="C609" s="32" t="s">
        <v>1153</v>
      </c>
      <c r="D609" s="31">
        <v>939100</v>
      </c>
      <c r="E609" s="31">
        <v>939100</v>
      </c>
      <c r="F609" s="31">
        <v>939100</v>
      </c>
      <c r="G609" s="34" t="s">
        <v>171</v>
      </c>
      <c r="H609" s="34" t="s">
        <v>171</v>
      </c>
      <c r="I609" s="34" t="s">
        <v>171</v>
      </c>
    </row>
    <row r="610" spans="1:9" ht="15">
      <c r="A610" s="30" t="s">
        <v>1154</v>
      </c>
      <c r="B610" s="28" t="s">
        <v>25</v>
      </c>
      <c r="C610" s="32" t="s">
        <v>1155</v>
      </c>
      <c r="D610" s="31">
        <v>42119400</v>
      </c>
      <c r="E610" s="31">
        <v>42119400</v>
      </c>
      <c r="F610" s="31">
        <v>42119400</v>
      </c>
      <c r="G610" s="31">
        <v>20318883.61</v>
      </c>
      <c r="H610" s="31">
        <v>20318883.61</v>
      </c>
      <c r="I610" s="31">
        <v>20318883.61</v>
      </c>
    </row>
    <row r="611" spans="1:9" ht="57">
      <c r="A611" s="33" t="s">
        <v>482</v>
      </c>
      <c r="B611" s="28" t="s">
        <v>25</v>
      </c>
      <c r="C611" s="32" t="s">
        <v>1156</v>
      </c>
      <c r="D611" s="31">
        <v>22096550</v>
      </c>
      <c r="E611" s="31">
        <v>22096550</v>
      </c>
      <c r="F611" s="31">
        <v>22096550</v>
      </c>
      <c r="G611" s="31">
        <v>10558206.57</v>
      </c>
      <c r="H611" s="31">
        <v>10558206.57</v>
      </c>
      <c r="I611" s="31">
        <v>10558206.57</v>
      </c>
    </row>
    <row r="612" spans="1:9" ht="15">
      <c r="A612" s="33" t="s">
        <v>643</v>
      </c>
      <c r="B612" s="28" t="s">
        <v>25</v>
      </c>
      <c r="C612" s="32" t="s">
        <v>1157</v>
      </c>
      <c r="D612" s="31">
        <v>17017300</v>
      </c>
      <c r="E612" s="31">
        <v>17017300</v>
      </c>
      <c r="F612" s="31">
        <v>17017300</v>
      </c>
      <c r="G612" s="31">
        <v>8205891.69</v>
      </c>
      <c r="H612" s="31">
        <v>8205891.69</v>
      </c>
      <c r="I612" s="31">
        <v>8205891.69</v>
      </c>
    </row>
    <row r="613" spans="1:9" ht="28.5">
      <c r="A613" s="33" t="s">
        <v>645</v>
      </c>
      <c r="B613" s="28" t="s">
        <v>25</v>
      </c>
      <c r="C613" s="32" t="s">
        <v>1158</v>
      </c>
      <c r="D613" s="31">
        <v>16980900</v>
      </c>
      <c r="E613" s="31">
        <v>16980900</v>
      </c>
      <c r="F613" s="31">
        <v>16980900</v>
      </c>
      <c r="G613" s="31">
        <v>8191755.64</v>
      </c>
      <c r="H613" s="31">
        <v>8191755.64</v>
      </c>
      <c r="I613" s="31">
        <v>8191755.64</v>
      </c>
    </row>
    <row r="614" spans="1:9" ht="15">
      <c r="A614" s="30" t="s">
        <v>488</v>
      </c>
      <c r="B614" s="28">
        <v>200</v>
      </c>
      <c r="C614" s="32" t="s">
        <v>1159</v>
      </c>
      <c r="D614" s="31">
        <v>16980900</v>
      </c>
      <c r="E614" s="31">
        <v>16980900</v>
      </c>
      <c r="F614" s="31">
        <v>16980900</v>
      </c>
      <c r="G614" s="31">
        <v>8191755.64</v>
      </c>
      <c r="H614" s="31">
        <v>8191755.64</v>
      </c>
      <c r="I614" s="31">
        <v>8191755.64</v>
      </c>
    </row>
    <row r="615" spans="1:9" ht="15">
      <c r="A615" s="30" t="s">
        <v>490</v>
      </c>
      <c r="B615" s="28">
        <v>200</v>
      </c>
      <c r="C615" s="32" t="s">
        <v>1160</v>
      </c>
      <c r="D615" s="31">
        <v>16980900</v>
      </c>
      <c r="E615" s="31">
        <v>16980900</v>
      </c>
      <c r="F615" s="31">
        <v>16980900</v>
      </c>
      <c r="G615" s="31">
        <v>8191755.64</v>
      </c>
      <c r="H615" s="31">
        <v>8191755.64</v>
      </c>
      <c r="I615" s="31">
        <v>8191755.64</v>
      </c>
    </row>
    <row r="616" spans="1:9" ht="15">
      <c r="A616" s="30" t="s">
        <v>492</v>
      </c>
      <c r="B616" s="28">
        <v>200</v>
      </c>
      <c r="C616" s="32" t="s">
        <v>1161</v>
      </c>
      <c r="D616" s="31">
        <v>13042200</v>
      </c>
      <c r="E616" s="31">
        <v>13042200</v>
      </c>
      <c r="F616" s="31">
        <v>13042200</v>
      </c>
      <c r="G616" s="31">
        <v>6289410.6</v>
      </c>
      <c r="H616" s="31">
        <v>6289410.6</v>
      </c>
      <c r="I616" s="31">
        <v>6289410.6</v>
      </c>
    </row>
    <row r="617" spans="1:9" ht="15">
      <c r="A617" s="30" t="s">
        <v>494</v>
      </c>
      <c r="B617" s="28">
        <v>200</v>
      </c>
      <c r="C617" s="32" t="s">
        <v>1162</v>
      </c>
      <c r="D617" s="31">
        <v>3938700</v>
      </c>
      <c r="E617" s="31">
        <v>3938700</v>
      </c>
      <c r="F617" s="31">
        <v>3938700</v>
      </c>
      <c r="G617" s="31">
        <v>1902345.04</v>
      </c>
      <c r="H617" s="31">
        <v>1902345.04</v>
      </c>
      <c r="I617" s="31">
        <v>1902345.04</v>
      </c>
    </row>
    <row r="618" spans="1:9" ht="28.5">
      <c r="A618" s="33" t="s">
        <v>651</v>
      </c>
      <c r="B618" s="28" t="s">
        <v>25</v>
      </c>
      <c r="C618" s="32" t="s">
        <v>1163</v>
      </c>
      <c r="D618" s="31">
        <v>36400</v>
      </c>
      <c r="E618" s="31">
        <v>36400</v>
      </c>
      <c r="F618" s="31">
        <v>36400</v>
      </c>
      <c r="G618" s="31">
        <v>14136.05</v>
      </c>
      <c r="H618" s="31">
        <v>14136.05</v>
      </c>
      <c r="I618" s="31">
        <v>14136.05</v>
      </c>
    </row>
    <row r="619" spans="1:9" ht="15">
      <c r="A619" s="30" t="s">
        <v>488</v>
      </c>
      <c r="B619" s="28">
        <v>200</v>
      </c>
      <c r="C619" s="32" t="s">
        <v>1164</v>
      </c>
      <c r="D619" s="31">
        <v>36400</v>
      </c>
      <c r="E619" s="31">
        <v>36400</v>
      </c>
      <c r="F619" s="31">
        <v>36400</v>
      </c>
      <c r="G619" s="31">
        <v>14136.05</v>
      </c>
      <c r="H619" s="31">
        <v>14136.05</v>
      </c>
      <c r="I619" s="31">
        <v>14136.05</v>
      </c>
    </row>
    <row r="620" spans="1:9" ht="15">
      <c r="A620" s="30" t="s">
        <v>490</v>
      </c>
      <c r="B620" s="28">
        <v>200</v>
      </c>
      <c r="C620" s="32" t="s">
        <v>1165</v>
      </c>
      <c r="D620" s="31">
        <v>9900</v>
      </c>
      <c r="E620" s="31">
        <v>9900</v>
      </c>
      <c r="F620" s="31">
        <v>9900</v>
      </c>
      <c r="G620" s="31">
        <v>4566.05</v>
      </c>
      <c r="H620" s="31">
        <v>4566.05</v>
      </c>
      <c r="I620" s="31">
        <v>4566.05</v>
      </c>
    </row>
    <row r="621" spans="1:9" ht="15">
      <c r="A621" s="30" t="s">
        <v>555</v>
      </c>
      <c r="B621" s="28">
        <v>200</v>
      </c>
      <c r="C621" s="32" t="s">
        <v>1166</v>
      </c>
      <c r="D621" s="31">
        <v>9900</v>
      </c>
      <c r="E621" s="31">
        <v>9900</v>
      </c>
      <c r="F621" s="31">
        <v>9900</v>
      </c>
      <c r="G621" s="31">
        <v>4566.05</v>
      </c>
      <c r="H621" s="31">
        <v>4566.05</v>
      </c>
      <c r="I621" s="31">
        <v>4566.05</v>
      </c>
    </row>
    <row r="622" spans="1:9" ht="15">
      <c r="A622" s="30" t="s">
        <v>499</v>
      </c>
      <c r="B622" s="28">
        <v>200</v>
      </c>
      <c r="C622" s="32" t="s">
        <v>1167</v>
      </c>
      <c r="D622" s="31">
        <v>26500</v>
      </c>
      <c r="E622" s="31">
        <v>26500</v>
      </c>
      <c r="F622" s="31">
        <v>26500</v>
      </c>
      <c r="G622" s="31">
        <v>9570</v>
      </c>
      <c r="H622" s="31">
        <v>9570</v>
      </c>
      <c r="I622" s="31">
        <v>9570</v>
      </c>
    </row>
    <row r="623" spans="1:9" ht="15">
      <c r="A623" s="30" t="s">
        <v>501</v>
      </c>
      <c r="B623" s="28">
        <v>200</v>
      </c>
      <c r="C623" s="32" t="s">
        <v>1168</v>
      </c>
      <c r="D623" s="31">
        <v>26500</v>
      </c>
      <c r="E623" s="31">
        <v>26500</v>
      </c>
      <c r="F623" s="31">
        <v>26500</v>
      </c>
      <c r="G623" s="31">
        <v>9570</v>
      </c>
      <c r="H623" s="31">
        <v>9570</v>
      </c>
      <c r="I623" s="31">
        <v>9570</v>
      </c>
    </row>
    <row r="624" spans="1:9" ht="28.5">
      <c r="A624" s="33" t="s">
        <v>484</v>
      </c>
      <c r="B624" s="28" t="s">
        <v>25</v>
      </c>
      <c r="C624" s="32" t="s">
        <v>1169</v>
      </c>
      <c r="D624" s="31">
        <v>5079250</v>
      </c>
      <c r="E624" s="31">
        <v>5079250</v>
      </c>
      <c r="F624" s="31">
        <v>5079250</v>
      </c>
      <c r="G624" s="31">
        <v>2352314.88</v>
      </c>
      <c r="H624" s="31">
        <v>2352314.88</v>
      </c>
      <c r="I624" s="31">
        <v>2352314.88</v>
      </c>
    </row>
    <row r="625" spans="1:9" ht="42.75">
      <c r="A625" s="33" t="s">
        <v>486</v>
      </c>
      <c r="B625" s="28" t="s">
        <v>25</v>
      </c>
      <c r="C625" s="32" t="s">
        <v>1170</v>
      </c>
      <c r="D625" s="31">
        <v>5047350</v>
      </c>
      <c r="E625" s="31">
        <v>5047350</v>
      </c>
      <c r="F625" s="31">
        <v>5047350</v>
      </c>
      <c r="G625" s="31">
        <v>2342167.88</v>
      </c>
      <c r="H625" s="31">
        <v>2342167.88</v>
      </c>
      <c r="I625" s="31">
        <v>2342167.88</v>
      </c>
    </row>
    <row r="626" spans="1:9" ht="15">
      <c r="A626" s="30" t="s">
        <v>488</v>
      </c>
      <c r="B626" s="28">
        <v>200</v>
      </c>
      <c r="C626" s="32" t="s">
        <v>1171</v>
      </c>
      <c r="D626" s="31">
        <v>5047350</v>
      </c>
      <c r="E626" s="31">
        <v>5047350</v>
      </c>
      <c r="F626" s="31">
        <v>5047350</v>
      </c>
      <c r="G626" s="31">
        <v>2342167.88</v>
      </c>
      <c r="H626" s="31">
        <v>2342167.88</v>
      </c>
      <c r="I626" s="31">
        <v>2342167.88</v>
      </c>
    </row>
    <row r="627" spans="1:9" ht="15">
      <c r="A627" s="30" t="s">
        <v>490</v>
      </c>
      <c r="B627" s="28">
        <v>200</v>
      </c>
      <c r="C627" s="32" t="s">
        <v>1172</v>
      </c>
      <c r="D627" s="31">
        <v>5047350</v>
      </c>
      <c r="E627" s="31">
        <v>5047350</v>
      </c>
      <c r="F627" s="31">
        <v>5047350</v>
      </c>
      <c r="G627" s="31">
        <v>2342167.88</v>
      </c>
      <c r="H627" s="31">
        <v>2342167.88</v>
      </c>
      <c r="I627" s="31">
        <v>2342167.88</v>
      </c>
    </row>
    <row r="628" spans="1:9" ht="15">
      <c r="A628" s="30" t="s">
        <v>492</v>
      </c>
      <c r="B628" s="28">
        <v>200</v>
      </c>
      <c r="C628" s="32" t="s">
        <v>1173</v>
      </c>
      <c r="D628" s="31">
        <v>3877850</v>
      </c>
      <c r="E628" s="31">
        <v>3877850</v>
      </c>
      <c r="F628" s="31">
        <v>3877850</v>
      </c>
      <c r="G628" s="31">
        <v>1794964.4</v>
      </c>
      <c r="H628" s="31">
        <v>1794964.4</v>
      </c>
      <c r="I628" s="31">
        <v>1794964.4</v>
      </c>
    </row>
    <row r="629" spans="1:9" ht="15">
      <c r="A629" s="30" t="s">
        <v>494</v>
      </c>
      <c r="B629" s="28">
        <v>200</v>
      </c>
      <c r="C629" s="32" t="s">
        <v>1174</v>
      </c>
      <c r="D629" s="31">
        <v>1169500</v>
      </c>
      <c r="E629" s="31">
        <v>1169500</v>
      </c>
      <c r="F629" s="31">
        <v>1169500</v>
      </c>
      <c r="G629" s="31">
        <v>547203.48</v>
      </c>
      <c r="H629" s="31">
        <v>547203.48</v>
      </c>
      <c r="I629" s="31">
        <v>547203.48</v>
      </c>
    </row>
    <row r="630" spans="1:9" ht="42.75">
      <c r="A630" s="33" t="s">
        <v>496</v>
      </c>
      <c r="B630" s="28" t="s">
        <v>25</v>
      </c>
      <c r="C630" s="32" t="s">
        <v>1175</v>
      </c>
      <c r="D630" s="31">
        <v>31900</v>
      </c>
      <c r="E630" s="31">
        <v>31900</v>
      </c>
      <c r="F630" s="31">
        <v>31900</v>
      </c>
      <c r="G630" s="31">
        <v>10147</v>
      </c>
      <c r="H630" s="31">
        <v>10147</v>
      </c>
      <c r="I630" s="31">
        <v>10147</v>
      </c>
    </row>
    <row r="631" spans="1:9" ht="15">
      <c r="A631" s="30" t="s">
        <v>488</v>
      </c>
      <c r="B631" s="28">
        <v>200</v>
      </c>
      <c r="C631" s="32" t="s">
        <v>1176</v>
      </c>
      <c r="D631" s="31">
        <v>31900</v>
      </c>
      <c r="E631" s="31">
        <v>31900</v>
      </c>
      <c r="F631" s="31">
        <v>31900</v>
      </c>
      <c r="G631" s="31">
        <v>10147</v>
      </c>
      <c r="H631" s="31">
        <v>10147</v>
      </c>
      <c r="I631" s="31">
        <v>10147</v>
      </c>
    </row>
    <row r="632" spans="1:9" ht="15">
      <c r="A632" s="30" t="s">
        <v>490</v>
      </c>
      <c r="B632" s="28">
        <v>200</v>
      </c>
      <c r="C632" s="32" t="s">
        <v>1177</v>
      </c>
      <c r="D632" s="31">
        <v>7600</v>
      </c>
      <c r="E632" s="31">
        <v>7600</v>
      </c>
      <c r="F632" s="31">
        <v>7600</v>
      </c>
      <c r="G632" s="31">
        <v>900</v>
      </c>
      <c r="H632" s="31">
        <v>900</v>
      </c>
      <c r="I632" s="31">
        <v>900</v>
      </c>
    </row>
    <row r="633" spans="1:9" ht="15">
      <c r="A633" s="30" t="s">
        <v>555</v>
      </c>
      <c r="B633" s="28">
        <v>200</v>
      </c>
      <c r="C633" s="32" t="s">
        <v>1178</v>
      </c>
      <c r="D633" s="31">
        <v>7600</v>
      </c>
      <c r="E633" s="31">
        <v>7600</v>
      </c>
      <c r="F633" s="31">
        <v>7600</v>
      </c>
      <c r="G633" s="31">
        <v>900</v>
      </c>
      <c r="H633" s="31">
        <v>900</v>
      </c>
      <c r="I633" s="31">
        <v>900</v>
      </c>
    </row>
    <row r="634" spans="1:9" ht="15">
      <c r="A634" s="30" t="s">
        <v>499</v>
      </c>
      <c r="B634" s="28">
        <v>200</v>
      </c>
      <c r="C634" s="32" t="s">
        <v>1179</v>
      </c>
      <c r="D634" s="31">
        <v>24300</v>
      </c>
      <c r="E634" s="31">
        <v>24300</v>
      </c>
      <c r="F634" s="31">
        <v>24300</v>
      </c>
      <c r="G634" s="31">
        <v>9247</v>
      </c>
      <c r="H634" s="31">
        <v>9247</v>
      </c>
      <c r="I634" s="31">
        <v>9247</v>
      </c>
    </row>
    <row r="635" spans="1:9" ht="15">
      <c r="A635" s="30" t="s">
        <v>501</v>
      </c>
      <c r="B635" s="28">
        <v>200</v>
      </c>
      <c r="C635" s="32" t="s">
        <v>1180</v>
      </c>
      <c r="D635" s="31">
        <v>24300</v>
      </c>
      <c r="E635" s="31">
        <v>24300</v>
      </c>
      <c r="F635" s="31">
        <v>24300</v>
      </c>
      <c r="G635" s="31">
        <v>9247</v>
      </c>
      <c r="H635" s="31">
        <v>9247</v>
      </c>
      <c r="I635" s="31">
        <v>9247</v>
      </c>
    </row>
    <row r="636" spans="1:9" ht="28.5">
      <c r="A636" s="33" t="s">
        <v>503</v>
      </c>
      <c r="B636" s="28" t="s">
        <v>25</v>
      </c>
      <c r="C636" s="32" t="s">
        <v>1181</v>
      </c>
      <c r="D636" s="31">
        <v>2148450</v>
      </c>
      <c r="E636" s="31">
        <v>2148450</v>
      </c>
      <c r="F636" s="31">
        <v>2148450</v>
      </c>
      <c r="G636" s="31">
        <v>1010407.68</v>
      </c>
      <c r="H636" s="31">
        <v>1010407.68</v>
      </c>
      <c r="I636" s="31">
        <v>1010407.68</v>
      </c>
    </row>
    <row r="637" spans="1:9" ht="28.5">
      <c r="A637" s="33" t="s">
        <v>505</v>
      </c>
      <c r="B637" s="28" t="s">
        <v>25</v>
      </c>
      <c r="C637" s="32" t="s">
        <v>1182</v>
      </c>
      <c r="D637" s="31">
        <v>2148450</v>
      </c>
      <c r="E637" s="31">
        <v>2148450</v>
      </c>
      <c r="F637" s="31">
        <v>2148450</v>
      </c>
      <c r="G637" s="31">
        <v>1010407.68</v>
      </c>
      <c r="H637" s="31">
        <v>1010407.68</v>
      </c>
      <c r="I637" s="31">
        <v>1010407.68</v>
      </c>
    </row>
    <row r="638" spans="1:9" ht="28.5">
      <c r="A638" s="33" t="s">
        <v>507</v>
      </c>
      <c r="B638" s="28" t="s">
        <v>25</v>
      </c>
      <c r="C638" s="32" t="s">
        <v>1183</v>
      </c>
      <c r="D638" s="31">
        <v>697990</v>
      </c>
      <c r="E638" s="31">
        <v>697990</v>
      </c>
      <c r="F638" s="31">
        <v>697990</v>
      </c>
      <c r="G638" s="31">
        <v>346789.78</v>
      </c>
      <c r="H638" s="31">
        <v>346789.78</v>
      </c>
      <c r="I638" s="31">
        <v>346789.78</v>
      </c>
    </row>
    <row r="639" spans="1:9" ht="15">
      <c r="A639" s="30" t="s">
        <v>488</v>
      </c>
      <c r="B639" s="28">
        <v>200</v>
      </c>
      <c r="C639" s="32" t="s">
        <v>1184</v>
      </c>
      <c r="D639" s="31">
        <v>582390</v>
      </c>
      <c r="E639" s="31">
        <v>582390</v>
      </c>
      <c r="F639" s="31">
        <v>582390</v>
      </c>
      <c r="G639" s="31">
        <v>325195.18</v>
      </c>
      <c r="H639" s="31">
        <v>325195.18</v>
      </c>
      <c r="I639" s="31">
        <v>325195.18</v>
      </c>
    </row>
    <row r="640" spans="1:9" ht="15">
      <c r="A640" s="30" t="s">
        <v>499</v>
      </c>
      <c r="B640" s="28">
        <v>200</v>
      </c>
      <c r="C640" s="32" t="s">
        <v>1185</v>
      </c>
      <c r="D640" s="31">
        <v>582390</v>
      </c>
      <c r="E640" s="31">
        <v>582390</v>
      </c>
      <c r="F640" s="31">
        <v>582390</v>
      </c>
      <c r="G640" s="31">
        <v>325195.18</v>
      </c>
      <c r="H640" s="31">
        <v>325195.18</v>
      </c>
      <c r="I640" s="31">
        <v>325195.18</v>
      </c>
    </row>
    <row r="641" spans="1:9" ht="15">
      <c r="A641" s="30" t="s">
        <v>511</v>
      </c>
      <c r="B641" s="28">
        <v>200</v>
      </c>
      <c r="C641" s="32" t="s">
        <v>1186</v>
      </c>
      <c r="D641" s="31">
        <v>257240</v>
      </c>
      <c r="E641" s="31">
        <v>257240</v>
      </c>
      <c r="F641" s="31">
        <v>257240</v>
      </c>
      <c r="G641" s="31">
        <v>105222.18</v>
      </c>
      <c r="H641" s="31">
        <v>105222.18</v>
      </c>
      <c r="I641" s="31">
        <v>105222.18</v>
      </c>
    </row>
    <row r="642" spans="1:9" ht="15">
      <c r="A642" s="30" t="s">
        <v>513</v>
      </c>
      <c r="B642" s="28">
        <v>200</v>
      </c>
      <c r="C642" s="32" t="s">
        <v>1187</v>
      </c>
      <c r="D642" s="31">
        <v>127357</v>
      </c>
      <c r="E642" s="31">
        <v>127357</v>
      </c>
      <c r="F642" s="31">
        <v>127357</v>
      </c>
      <c r="G642" s="31">
        <v>22180</v>
      </c>
      <c r="H642" s="31">
        <v>22180</v>
      </c>
      <c r="I642" s="31">
        <v>22180</v>
      </c>
    </row>
    <row r="643" spans="1:9" ht="15">
      <c r="A643" s="30" t="s">
        <v>515</v>
      </c>
      <c r="B643" s="28">
        <v>200</v>
      </c>
      <c r="C643" s="32" t="s">
        <v>1188</v>
      </c>
      <c r="D643" s="31">
        <v>197793</v>
      </c>
      <c r="E643" s="31">
        <v>197793</v>
      </c>
      <c r="F643" s="31">
        <v>197793</v>
      </c>
      <c r="G643" s="31">
        <v>197793</v>
      </c>
      <c r="H643" s="31">
        <v>197793</v>
      </c>
      <c r="I643" s="31">
        <v>197793</v>
      </c>
    </row>
    <row r="644" spans="1:9" ht="15">
      <c r="A644" s="30" t="s">
        <v>517</v>
      </c>
      <c r="B644" s="28">
        <v>200</v>
      </c>
      <c r="C644" s="32" t="s">
        <v>1189</v>
      </c>
      <c r="D644" s="31">
        <v>115600</v>
      </c>
      <c r="E644" s="31">
        <v>115600</v>
      </c>
      <c r="F644" s="31">
        <v>115600</v>
      </c>
      <c r="G644" s="31">
        <v>21594.6</v>
      </c>
      <c r="H644" s="31">
        <v>21594.6</v>
      </c>
      <c r="I644" s="31">
        <v>21594.6</v>
      </c>
    </row>
    <row r="645" spans="1:9" ht="15">
      <c r="A645" s="30" t="s">
        <v>519</v>
      </c>
      <c r="B645" s="28">
        <v>200</v>
      </c>
      <c r="C645" s="32" t="s">
        <v>1190</v>
      </c>
      <c r="D645" s="31">
        <v>39300</v>
      </c>
      <c r="E645" s="31">
        <v>39300</v>
      </c>
      <c r="F645" s="31">
        <v>39300</v>
      </c>
      <c r="G645" s="31">
        <v>2694.6</v>
      </c>
      <c r="H645" s="31">
        <v>2694.6</v>
      </c>
      <c r="I645" s="31">
        <v>2694.6</v>
      </c>
    </row>
    <row r="646" spans="1:9" ht="15">
      <c r="A646" s="30" t="s">
        <v>521</v>
      </c>
      <c r="B646" s="28">
        <v>200</v>
      </c>
      <c r="C646" s="32" t="s">
        <v>1191</v>
      </c>
      <c r="D646" s="31">
        <v>76300</v>
      </c>
      <c r="E646" s="31">
        <v>76300</v>
      </c>
      <c r="F646" s="31">
        <v>76300</v>
      </c>
      <c r="G646" s="31">
        <v>18900</v>
      </c>
      <c r="H646" s="31">
        <v>18900</v>
      </c>
      <c r="I646" s="31">
        <v>18900</v>
      </c>
    </row>
    <row r="647" spans="1:9" ht="28.5">
      <c r="A647" s="33" t="s">
        <v>523</v>
      </c>
      <c r="B647" s="28" t="s">
        <v>25</v>
      </c>
      <c r="C647" s="32" t="s">
        <v>1192</v>
      </c>
      <c r="D647" s="31">
        <v>1450460</v>
      </c>
      <c r="E647" s="31">
        <v>1450460</v>
      </c>
      <c r="F647" s="31">
        <v>1450460</v>
      </c>
      <c r="G647" s="31">
        <v>663617.9</v>
      </c>
      <c r="H647" s="31">
        <v>663617.9</v>
      </c>
      <c r="I647" s="31">
        <v>663617.9</v>
      </c>
    </row>
    <row r="648" spans="1:9" ht="15">
      <c r="A648" s="30" t="s">
        <v>488</v>
      </c>
      <c r="B648" s="28">
        <v>200</v>
      </c>
      <c r="C648" s="32" t="s">
        <v>1193</v>
      </c>
      <c r="D648" s="31">
        <v>1113400</v>
      </c>
      <c r="E648" s="31">
        <v>1113400</v>
      </c>
      <c r="F648" s="31">
        <v>1113400</v>
      </c>
      <c r="G648" s="31">
        <v>543534.53</v>
      </c>
      <c r="H648" s="31">
        <v>543534.53</v>
      </c>
      <c r="I648" s="31">
        <v>543534.53</v>
      </c>
    </row>
    <row r="649" spans="1:9" ht="15">
      <c r="A649" s="30" t="s">
        <v>499</v>
      </c>
      <c r="B649" s="28">
        <v>200</v>
      </c>
      <c r="C649" s="32" t="s">
        <v>1194</v>
      </c>
      <c r="D649" s="31">
        <v>1099700</v>
      </c>
      <c r="E649" s="31">
        <v>1099700</v>
      </c>
      <c r="F649" s="31">
        <v>1099700</v>
      </c>
      <c r="G649" s="31">
        <v>543534.53</v>
      </c>
      <c r="H649" s="31">
        <v>543534.53</v>
      </c>
      <c r="I649" s="31">
        <v>543534.53</v>
      </c>
    </row>
    <row r="650" spans="1:9" ht="15">
      <c r="A650" s="30" t="s">
        <v>511</v>
      </c>
      <c r="B650" s="28">
        <v>200</v>
      </c>
      <c r="C650" s="32" t="s">
        <v>1195</v>
      </c>
      <c r="D650" s="31">
        <v>1000</v>
      </c>
      <c r="E650" s="31">
        <v>1000</v>
      </c>
      <c r="F650" s="31">
        <v>1000</v>
      </c>
      <c r="G650" s="31">
        <v>349.8</v>
      </c>
      <c r="H650" s="31">
        <v>349.8</v>
      </c>
      <c r="I650" s="31">
        <v>349.8</v>
      </c>
    </row>
    <row r="651" spans="1:9" ht="15">
      <c r="A651" s="30" t="s">
        <v>576</v>
      </c>
      <c r="B651" s="28">
        <v>200</v>
      </c>
      <c r="C651" s="32" t="s">
        <v>1196</v>
      </c>
      <c r="D651" s="31">
        <v>761100</v>
      </c>
      <c r="E651" s="31">
        <v>761100</v>
      </c>
      <c r="F651" s="31">
        <v>761100</v>
      </c>
      <c r="G651" s="31">
        <v>350525.84</v>
      </c>
      <c r="H651" s="31">
        <v>350525.84</v>
      </c>
      <c r="I651" s="31">
        <v>350525.84</v>
      </c>
    </row>
    <row r="652" spans="1:9" ht="15">
      <c r="A652" s="30" t="s">
        <v>513</v>
      </c>
      <c r="B652" s="28">
        <v>200</v>
      </c>
      <c r="C652" s="32" t="s">
        <v>1197</v>
      </c>
      <c r="D652" s="31">
        <v>60300</v>
      </c>
      <c r="E652" s="31">
        <v>60300</v>
      </c>
      <c r="F652" s="31">
        <v>60300</v>
      </c>
      <c r="G652" s="31">
        <v>25797.3</v>
      </c>
      <c r="H652" s="31">
        <v>25797.3</v>
      </c>
      <c r="I652" s="31">
        <v>25797.3</v>
      </c>
    </row>
    <row r="653" spans="1:9" ht="15">
      <c r="A653" s="30" t="s">
        <v>515</v>
      </c>
      <c r="B653" s="28">
        <v>200</v>
      </c>
      <c r="C653" s="32" t="s">
        <v>1198</v>
      </c>
      <c r="D653" s="31">
        <v>277300</v>
      </c>
      <c r="E653" s="31">
        <v>277300</v>
      </c>
      <c r="F653" s="31">
        <v>277300</v>
      </c>
      <c r="G653" s="31">
        <v>166861.59</v>
      </c>
      <c r="H653" s="31">
        <v>166861.59</v>
      </c>
      <c r="I653" s="31">
        <v>166861.59</v>
      </c>
    </row>
    <row r="654" spans="1:9" ht="15">
      <c r="A654" s="30" t="s">
        <v>530</v>
      </c>
      <c r="B654" s="28">
        <v>200</v>
      </c>
      <c r="C654" s="32" t="s">
        <v>1199</v>
      </c>
      <c r="D654" s="31">
        <v>13700</v>
      </c>
      <c r="E654" s="31">
        <v>13700</v>
      </c>
      <c r="F654" s="31">
        <v>13700</v>
      </c>
      <c r="G654" s="34" t="s">
        <v>171</v>
      </c>
      <c r="H654" s="34" t="s">
        <v>171</v>
      </c>
      <c r="I654" s="34" t="s">
        <v>171</v>
      </c>
    </row>
    <row r="655" spans="1:9" ht="15">
      <c r="A655" s="30" t="s">
        <v>517</v>
      </c>
      <c r="B655" s="28">
        <v>200</v>
      </c>
      <c r="C655" s="32" t="s">
        <v>1200</v>
      </c>
      <c r="D655" s="31">
        <v>337060</v>
      </c>
      <c r="E655" s="31">
        <v>337060</v>
      </c>
      <c r="F655" s="31">
        <v>337060</v>
      </c>
      <c r="G655" s="31">
        <v>120083.37</v>
      </c>
      <c r="H655" s="31">
        <v>120083.37</v>
      </c>
      <c r="I655" s="31">
        <v>120083.37</v>
      </c>
    </row>
    <row r="656" spans="1:9" ht="15">
      <c r="A656" s="30" t="s">
        <v>519</v>
      </c>
      <c r="B656" s="28">
        <v>200</v>
      </c>
      <c r="C656" s="32" t="s">
        <v>1201</v>
      </c>
      <c r="D656" s="31">
        <v>44600</v>
      </c>
      <c r="E656" s="31">
        <v>44600</v>
      </c>
      <c r="F656" s="31">
        <v>44600</v>
      </c>
      <c r="G656" s="31">
        <v>2000</v>
      </c>
      <c r="H656" s="31">
        <v>2000</v>
      </c>
      <c r="I656" s="31">
        <v>2000</v>
      </c>
    </row>
    <row r="657" spans="1:9" ht="15">
      <c r="A657" s="30" t="s">
        <v>521</v>
      </c>
      <c r="B657" s="28">
        <v>200</v>
      </c>
      <c r="C657" s="32" t="s">
        <v>1202</v>
      </c>
      <c r="D657" s="31">
        <v>292460</v>
      </c>
      <c r="E657" s="31">
        <v>292460</v>
      </c>
      <c r="F657" s="31">
        <v>292460</v>
      </c>
      <c r="G657" s="31">
        <v>118083.37</v>
      </c>
      <c r="H657" s="31">
        <v>118083.37</v>
      </c>
      <c r="I657" s="31">
        <v>118083.37</v>
      </c>
    </row>
    <row r="658" spans="1:9" ht="28.5">
      <c r="A658" s="33" t="s">
        <v>814</v>
      </c>
      <c r="B658" s="28" t="s">
        <v>25</v>
      </c>
      <c r="C658" s="32" t="s">
        <v>1203</v>
      </c>
      <c r="D658" s="31">
        <v>17870000</v>
      </c>
      <c r="E658" s="31">
        <v>17870000</v>
      </c>
      <c r="F658" s="31">
        <v>17870000</v>
      </c>
      <c r="G658" s="31">
        <v>8749161</v>
      </c>
      <c r="H658" s="31">
        <v>8749161</v>
      </c>
      <c r="I658" s="31">
        <v>8749161</v>
      </c>
    </row>
    <row r="659" spans="1:9" ht="15">
      <c r="A659" s="33" t="s">
        <v>816</v>
      </c>
      <c r="B659" s="28" t="s">
        <v>25</v>
      </c>
      <c r="C659" s="32" t="s">
        <v>1204</v>
      </c>
      <c r="D659" s="31">
        <v>17870000</v>
      </c>
      <c r="E659" s="31">
        <v>17870000</v>
      </c>
      <c r="F659" s="31">
        <v>17870000</v>
      </c>
      <c r="G659" s="31">
        <v>8749161</v>
      </c>
      <c r="H659" s="31">
        <v>8749161</v>
      </c>
      <c r="I659" s="31">
        <v>8749161</v>
      </c>
    </row>
    <row r="660" spans="1:9" ht="57">
      <c r="A660" s="33" t="s">
        <v>865</v>
      </c>
      <c r="B660" s="28" t="s">
        <v>25</v>
      </c>
      <c r="C660" s="32" t="s">
        <v>1205</v>
      </c>
      <c r="D660" s="31">
        <v>17870000</v>
      </c>
      <c r="E660" s="31">
        <v>17870000</v>
      </c>
      <c r="F660" s="31">
        <v>17870000</v>
      </c>
      <c r="G660" s="31">
        <v>8749161</v>
      </c>
      <c r="H660" s="31">
        <v>8749161</v>
      </c>
      <c r="I660" s="31">
        <v>8749161</v>
      </c>
    </row>
    <row r="661" spans="1:9" ht="15">
      <c r="A661" s="30" t="s">
        <v>488</v>
      </c>
      <c r="B661" s="28">
        <v>200</v>
      </c>
      <c r="C661" s="32" t="s">
        <v>1206</v>
      </c>
      <c r="D661" s="31">
        <v>17870000</v>
      </c>
      <c r="E661" s="31">
        <v>17870000</v>
      </c>
      <c r="F661" s="31">
        <v>17870000</v>
      </c>
      <c r="G661" s="31">
        <v>8749161</v>
      </c>
      <c r="H661" s="31">
        <v>8749161</v>
      </c>
      <c r="I661" s="31">
        <v>8749161</v>
      </c>
    </row>
    <row r="662" spans="1:9" ht="15">
      <c r="A662" s="30" t="s">
        <v>821</v>
      </c>
      <c r="B662" s="28">
        <v>200</v>
      </c>
      <c r="C662" s="32" t="s">
        <v>1207</v>
      </c>
      <c r="D662" s="31">
        <v>17870000</v>
      </c>
      <c r="E662" s="31">
        <v>17870000</v>
      </c>
      <c r="F662" s="31">
        <v>17870000</v>
      </c>
      <c r="G662" s="31">
        <v>8749161</v>
      </c>
      <c r="H662" s="31">
        <v>8749161</v>
      </c>
      <c r="I662" s="31">
        <v>8749161</v>
      </c>
    </row>
    <row r="663" spans="1:9" ht="28.5">
      <c r="A663" s="30" t="s">
        <v>823</v>
      </c>
      <c r="B663" s="28">
        <v>200</v>
      </c>
      <c r="C663" s="32" t="s">
        <v>1208</v>
      </c>
      <c r="D663" s="31">
        <v>17870000</v>
      </c>
      <c r="E663" s="31">
        <v>17870000</v>
      </c>
      <c r="F663" s="31">
        <v>17870000</v>
      </c>
      <c r="G663" s="31">
        <v>8749161</v>
      </c>
      <c r="H663" s="31">
        <v>8749161</v>
      </c>
      <c r="I663" s="31">
        <v>8749161</v>
      </c>
    </row>
    <row r="664" spans="1:9" ht="15">
      <c r="A664" s="33" t="s">
        <v>535</v>
      </c>
      <c r="B664" s="28" t="s">
        <v>25</v>
      </c>
      <c r="C664" s="32" t="s">
        <v>1209</v>
      </c>
      <c r="D664" s="31">
        <v>4400</v>
      </c>
      <c r="E664" s="31">
        <v>4400</v>
      </c>
      <c r="F664" s="31">
        <v>4400</v>
      </c>
      <c r="G664" s="31">
        <v>1108.36</v>
      </c>
      <c r="H664" s="31">
        <v>1108.36</v>
      </c>
      <c r="I664" s="31">
        <v>1108.36</v>
      </c>
    </row>
    <row r="665" spans="1:9" ht="15">
      <c r="A665" s="33" t="s">
        <v>537</v>
      </c>
      <c r="B665" s="28" t="s">
        <v>25</v>
      </c>
      <c r="C665" s="32" t="s">
        <v>1210</v>
      </c>
      <c r="D665" s="31">
        <v>4400</v>
      </c>
      <c r="E665" s="31">
        <v>4400</v>
      </c>
      <c r="F665" s="31">
        <v>4400</v>
      </c>
      <c r="G665" s="31">
        <v>1108.36</v>
      </c>
      <c r="H665" s="31">
        <v>1108.36</v>
      </c>
      <c r="I665" s="31">
        <v>1108.36</v>
      </c>
    </row>
    <row r="666" spans="1:9" ht="15">
      <c r="A666" s="33" t="s">
        <v>539</v>
      </c>
      <c r="B666" s="28" t="s">
        <v>25</v>
      </c>
      <c r="C666" s="32" t="s">
        <v>1211</v>
      </c>
      <c r="D666" s="31">
        <v>4400</v>
      </c>
      <c r="E666" s="31">
        <v>4400</v>
      </c>
      <c r="F666" s="31">
        <v>4400</v>
      </c>
      <c r="G666" s="31">
        <v>1108.36</v>
      </c>
      <c r="H666" s="31">
        <v>1108.36</v>
      </c>
      <c r="I666" s="31">
        <v>1108.36</v>
      </c>
    </row>
    <row r="667" spans="1:9" ht="15">
      <c r="A667" s="30" t="s">
        <v>488</v>
      </c>
      <c r="B667" s="28">
        <v>200</v>
      </c>
      <c r="C667" s="32" t="s">
        <v>1212</v>
      </c>
      <c r="D667" s="31">
        <v>4400</v>
      </c>
      <c r="E667" s="31">
        <v>4400</v>
      </c>
      <c r="F667" s="31">
        <v>4400</v>
      </c>
      <c r="G667" s="31">
        <v>1108.36</v>
      </c>
      <c r="H667" s="31">
        <v>1108.36</v>
      </c>
      <c r="I667" s="31">
        <v>1108.36</v>
      </c>
    </row>
    <row r="668" spans="1:9" ht="15">
      <c r="A668" s="30" t="s">
        <v>530</v>
      </c>
      <c r="B668" s="28">
        <v>200</v>
      </c>
      <c r="C668" s="32" t="s">
        <v>1213</v>
      </c>
      <c r="D668" s="31">
        <v>4400</v>
      </c>
      <c r="E668" s="31">
        <v>4400</v>
      </c>
      <c r="F668" s="31">
        <v>4400</v>
      </c>
      <c r="G668" s="31">
        <v>1108.36</v>
      </c>
      <c r="H668" s="31">
        <v>1108.36</v>
      </c>
      <c r="I668" s="31">
        <v>1108.36</v>
      </c>
    </row>
    <row r="669" spans="1:9" ht="15">
      <c r="A669" s="30" t="s">
        <v>1214</v>
      </c>
      <c r="B669" s="28" t="s">
        <v>25</v>
      </c>
      <c r="C669" s="32" t="s">
        <v>1215</v>
      </c>
      <c r="D669" s="31">
        <v>84591100</v>
      </c>
      <c r="E669" s="31">
        <v>84591100</v>
      </c>
      <c r="F669" s="31">
        <v>84591100</v>
      </c>
      <c r="G669" s="31">
        <v>42337010.99</v>
      </c>
      <c r="H669" s="31">
        <v>42337010.99</v>
      </c>
      <c r="I669" s="31">
        <v>42337010.99</v>
      </c>
    </row>
    <row r="670" spans="1:9" ht="15">
      <c r="A670" s="30" t="s">
        <v>1216</v>
      </c>
      <c r="B670" s="28" t="s">
        <v>25</v>
      </c>
      <c r="C670" s="32" t="s">
        <v>1217</v>
      </c>
      <c r="D670" s="31">
        <v>79348700</v>
      </c>
      <c r="E670" s="31">
        <v>79348700</v>
      </c>
      <c r="F670" s="31">
        <v>79348700</v>
      </c>
      <c r="G670" s="31">
        <v>40045068.7</v>
      </c>
      <c r="H670" s="31">
        <v>40045068.7</v>
      </c>
      <c r="I670" s="31">
        <v>40045068.7</v>
      </c>
    </row>
    <row r="671" spans="1:9" ht="28.5">
      <c r="A671" s="33" t="s">
        <v>814</v>
      </c>
      <c r="B671" s="28" t="s">
        <v>25</v>
      </c>
      <c r="C671" s="32" t="s">
        <v>1218</v>
      </c>
      <c r="D671" s="31">
        <v>79348700</v>
      </c>
      <c r="E671" s="31">
        <v>79348700</v>
      </c>
      <c r="F671" s="31">
        <v>79348700</v>
      </c>
      <c r="G671" s="31">
        <v>40045068.7</v>
      </c>
      <c r="H671" s="31">
        <v>40045068.7</v>
      </c>
      <c r="I671" s="31">
        <v>40045068.7</v>
      </c>
    </row>
    <row r="672" spans="1:9" ht="15">
      <c r="A672" s="33" t="s">
        <v>816</v>
      </c>
      <c r="B672" s="28" t="s">
        <v>25</v>
      </c>
      <c r="C672" s="32" t="s">
        <v>1219</v>
      </c>
      <c r="D672" s="31">
        <v>79348700</v>
      </c>
      <c r="E672" s="31">
        <v>79348700</v>
      </c>
      <c r="F672" s="31">
        <v>79348700</v>
      </c>
      <c r="G672" s="31">
        <v>40045068.7</v>
      </c>
      <c r="H672" s="31">
        <v>40045068.7</v>
      </c>
      <c r="I672" s="31">
        <v>40045068.7</v>
      </c>
    </row>
    <row r="673" spans="1:9" ht="57">
      <c r="A673" s="33" t="s">
        <v>865</v>
      </c>
      <c r="B673" s="28" t="s">
        <v>25</v>
      </c>
      <c r="C673" s="32" t="s">
        <v>1220</v>
      </c>
      <c r="D673" s="31">
        <v>78983700</v>
      </c>
      <c r="E673" s="31">
        <v>78983700</v>
      </c>
      <c r="F673" s="31">
        <v>78983700</v>
      </c>
      <c r="G673" s="31">
        <v>39680068.7</v>
      </c>
      <c r="H673" s="31">
        <v>39680068.7</v>
      </c>
      <c r="I673" s="31">
        <v>39680068.7</v>
      </c>
    </row>
    <row r="674" spans="1:9" ht="15">
      <c r="A674" s="30" t="s">
        <v>488</v>
      </c>
      <c r="B674" s="28">
        <v>200</v>
      </c>
      <c r="C674" s="32" t="s">
        <v>1221</v>
      </c>
      <c r="D674" s="31">
        <v>78983700</v>
      </c>
      <c r="E674" s="31">
        <v>78983700</v>
      </c>
      <c r="F674" s="31">
        <v>78983700</v>
      </c>
      <c r="G674" s="31">
        <v>39680068.7</v>
      </c>
      <c r="H674" s="31">
        <v>39680068.7</v>
      </c>
      <c r="I674" s="31">
        <v>39680068.7</v>
      </c>
    </row>
    <row r="675" spans="1:9" ht="15">
      <c r="A675" s="30" t="s">
        <v>821</v>
      </c>
      <c r="B675" s="28">
        <v>200</v>
      </c>
      <c r="C675" s="32" t="s">
        <v>1222</v>
      </c>
      <c r="D675" s="31">
        <v>78983700</v>
      </c>
      <c r="E675" s="31">
        <v>78983700</v>
      </c>
      <c r="F675" s="31">
        <v>78983700</v>
      </c>
      <c r="G675" s="31">
        <v>39680068.7</v>
      </c>
      <c r="H675" s="31">
        <v>39680068.7</v>
      </c>
      <c r="I675" s="31">
        <v>39680068.7</v>
      </c>
    </row>
    <row r="676" spans="1:9" ht="28.5">
      <c r="A676" s="30" t="s">
        <v>823</v>
      </c>
      <c r="B676" s="28">
        <v>200</v>
      </c>
      <c r="C676" s="32" t="s">
        <v>1223</v>
      </c>
      <c r="D676" s="31">
        <v>78983700</v>
      </c>
      <c r="E676" s="31">
        <v>78983700</v>
      </c>
      <c r="F676" s="31">
        <v>78983700</v>
      </c>
      <c r="G676" s="31">
        <v>39680068.7</v>
      </c>
      <c r="H676" s="31">
        <v>39680068.7</v>
      </c>
      <c r="I676" s="31">
        <v>39680068.7</v>
      </c>
    </row>
    <row r="677" spans="1:9" ht="15">
      <c r="A677" s="33" t="s">
        <v>818</v>
      </c>
      <c r="B677" s="28" t="s">
        <v>25</v>
      </c>
      <c r="C677" s="32" t="s">
        <v>1224</v>
      </c>
      <c r="D677" s="31">
        <v>365000</v>
      </c>
      <c r="E677" s="31">
        <v>365000</v>
      </c>
      <c r="F677" s="31">
        <v>365000</v>
      </c>
      <c r="G677" s="31">
        <v>365000</v>
      </c>
      <c r="H677" s="31">
        <v>365000</v>
      </c>
      <c r="I677" s="31">
        <v>365000</v>
      </c>
    </row>
    <row r="678" spans="1:9" ht="15">
      <c r="A678" s="30" t="s">
        <v>488</v>
      </c>
      <c r="B678" s="28">
        <v>200</v>
      </c>
      <c r="C678" s="32" t="s">
        <v>1225</v>
      </c>
      <c r="D678" s="31">
        <v>365000</v>
      </c>
      <c r="E678" s="31">
        <v>365000</v>
      </c>
      <c r="F678" s="31">
        <v>365000</v>
      </c>
      <c r="G678" s="31">
        <v>365000</v>
      </c>
      <c r="H678" s="31">
        <v>365000</v>
      </c>
      <c r="I678" s="31">
        <v>365000</v>
      </c>
    </row>
    <row r="679" spans="1:9" ht="15">
      <c r="A679" s="30" t="s">
        <v>821</v>
      </c>
      <c r="B679" s="28">
        <v>200</v>
      </c>
      <c r="C679" s="32" t="s">
        <v>1226</v>
      </c>
      <c r="D679" s="31">
        <v>365000</v>
      </c>
      <c r="E679" s="31">
        <v>365000</v>
      </c>
      <c r="F679" s="31">
        <v>365000</v>
      </c>
      <c r="G679" s="31">
        <v>365000</v>
      </c>
      <c r="H679" s="31">
        <v>365000</v>
      </c>
      <c r="I679" s="31">
        <v>365000</v>
      </c>
    </row>
    <row r="680" spans="1:9" ht="28.5">
      <c r="A680" s="30" t="s">
        <v>823</v>
      </c>
      <c r="B680" s="28">
        <v>200</v>
      </c>
      <c r="C680" s="32" t="s">
        <v>1227</v>
      </c>
      <c r="D680" s="31">
        <v>365000</v>
      </c>
      <c r="E680" s="31">
        <v>365000</v>
      </c>
      <c r="F680" s="31">
        <v>365000</v>
      </c>
      <c r="G680" s="31">
        <v>365000</v>
      </c>
      <c r="H680" s="31">
        <v>365000</v>
      </c>
      <c r="I680" s="31">
        <v>365000</v>
      </c>
    </row>
    <row r="681" spans="1:9" ht="15">
      <c r="A681" s="30" t="s">
        <v>1228</v>
      </c>
      <c r="B681" s="28" t="s">
        <v>25</v>
      </c>
      <c r="C681" s="32" t="s">
        <v>1229</v>
      </c>
      <c r="D681" s="31">
        <v>5242400</v>
      </c>
      <c r="E681" s="31">
        <v>5242400</v>
      </c>
      <c r="F681" s="31">
        <v>5242400</v>
      </c>
      <c r="G681" s="31">
        <v>2291942.29</v>
      </c>
      <c r="H681" s="31">
        <v>2291942.29</v>
      </c>
      <c r="I681" s="31">
        <v>2291942.29</v>
      </c>
    </row>
    <row r="682" spans="1:9" ht="57">
      <c r="A682" s="33" t="s">
        <v>482</v>
      </c>
      <c r="B682" s="28" t="s">
        <v>25</v>
      </c>
      <c r="C682" s="32" t="s">
        <v>1230</v>
      </c>
      <c r="D682" s="31">
        <v>4804500</v>
      </c>
      <c r="E682" s="31">
        <v>4804500</v>
      </c>
      <c r="F682" s="31">
        <v>4804500</v>
      </c>
      <c r="G682" s="31">
        <v>2069919.11</v>
      </c>
      <c r="H682" s="31">
        <v>2069919.11</v>
      </c>
      <c r="I682" s="31">
        <v>2069919.11</v>
      </c>
    </row>
    <row r="683" spans="1:9" ht="15">
      <c r="A683" s="33" t="s">
        <v>643</v>
      </c>
      <c r="B683" s="28" t="s">
        <v>25</v>
      </c>
      <c r="C683" s="32" t="s">
        <v>1231</v>
      </c>
      <c r="D683" s="31">
        <v>2931600</v>
      </c>
      <c r="E683" s="31">
        <v>2931600</v>
      </c>
      <c r="F683" s="31">
        <v>2931600</v>
      </c>
      <c r="G683" s="31">
        <v>1461777.99</v>
      </c>
      <c r="H683" s="31">
        <v>1461777.99</v>
      </c>
      <c r="I683" s="31">
        <v>1461777.99</v>
      </c>
    </row>
    <row r="684" spans="1:9" ht="28.5">
      <c r="A684" s="33" t="s">
        <v>645</v>
      </c>
      <c r="B684" s="28" t="s">
        <v>25</v>
      </c>
      <c r="C684" s="32" t="s">
        <v>1232</v>
      </c>
      <c r="D684" s="31">
        <v>2930000</v>
      </c>
      <c r="E684" s="31">
        <v>2930000</v>
      </c>
      <c r="F684" s="31">
        <v>2930000</v>
      </c>
      <c r="G684" s="31">
        <v>1461777.99</v>
      </c>
      <c r="H684" s="31">
        <v>1461777.99</v>
      </c>
      <c r="I684" s="31">
        <v>1461777.99</v>
      </c>
    </row>
    <row r="685" spans="1:9" ht="15">
      <c r="A685" s="30" t="s">
        <v>488</v>
      </c>
      <c r="B685" s="28">
        <v>200</v>
      </c>
      <c r="C685" s="32" t="s">
        <v>1233</v>
      </c>
      <c r="D685" s="31">
        <v>2930000</v>
      </c>
      <c r="E685" s="31">
        <v>2930000</v>
      </c>
      <c r="F685" s="31">
        <v>2930000</v>
      </c>
      <c r="G685" s="31">
        <v>1461777.99</v>
      </c>
      <c r="H685" s="31">
        <v>1461777.99</v>
      </c>
      <c r="I685" s="31">
        <v>1461777.99</v>
      </c>
    </row>
    <row r="686" spans="1:9" ht="15">
      <c r="A686" s="30" t="s">
        <v>490</v>
      </c>
      <c r="B686" s="28">
        <v>200</v>
      </c>
      <c r="C686" s="32" t="s">
        <v>1234</v>
      </c>
      <c r="D686" s="31">
        <v>2930000</v>
      </c>
      <c r="E686" s="31">
        <v>2930000</v>
      </c>
      <c r="F686" s="31">
        <v>2930000</v>
      </c>
      <c r="G686" s="31">
        <v>1461777.99</v>
      </c>
      <c r="H686" s="31">
        <v>1461777.99</v>
      </c>
      <c r="I686" s="31">
        <v>1461777.99</v>
      </c>
    </row>
    <row r="687" spans="1:9" ht="15">
      <c r="A687" s="30" t="s">
        <v>492</v>
      </c>
      <c r="B687" s="28">
        <v>200</v>
      </c>
      <c r="C687" s="32" t="s">
        <v>1235</v>
      </c>
      <c r="D687" s="31">
        <v>2250400</v>
      </c>
      <c r="E687" s="31">
        <v>2250400</v>
      </c>
      <c r="F687" s="31">
        <v>2250400</v>
      </c>
      <c r="G687" s="31">
        <v>1169796.59</v>
      </c>
      <c r="H687" s="31">
        <v>1169796.59</v>
      </c>
      <c r="I687" s="31">
        <v>1169796.59</v>
      </c>
    </row>
    <row r="688" spans="1:9" ht="15">
      <c r="A688" s="30" t="s">
        <v>494</v>
      </c>
      <c r="B688" s="28">
        <v>200</v>
      </c>
      <c r="C688" s="32" t="s">
        <v>1236</v>
      </c>
      <c r="D688" s="31">
        <v>679600</v>
      </c>
      <c r="E688" s="31">
        <v>679600</v>
      </c>
      <c r="F688" s="31">
        <v>679600</v>
      </c>
      <c r="G688" s="31">
        <v>291981.4</v>
      </c>
      <c r="H688" s="31">
        <v>291981.4</v>
      </c>
      <c r="I688" s="31">
        <v>291981.4</v>
      </c>
    </row>
    <row r="689" spans="1:9" ht="28.5">
      <c r="A689" s="33" t="s">
        <v>651</v>
      </c>
      <c r="B689" s="28" t="s">
        <v>25</v>
      </c>
      <c r="C689" s="32" t="s">
        <v>1237</v>
      </c>
      <c r="D689" s="31">
        <v>1600</v>
      </c>
      <c r="E689" s="31">
        <v>1600</v>
      </c>
      <c r="F689" s="31">
        <v>1600</v>
      </c>
      <c r="G689" s="34" t="s">
        <v>171</v>
      </c>
      <c r="H689" s="34" t="s">
        <v>171</v>
      </c>
      <c r="I689" s="34" t="s">
        <v>171</v>
      </c>
    </row>
    <row r="690" spans="1:9" ht="15">
      <c r="A690" s="30" t="s">
        <v>488</v>
      </c>
      <c r="B690" s="28">
        <v>200</v>
      </c>
      <c r="C690" s="32" t="s">
        <v>1238</v>
      </c>
      <c r="D690" s="31">
        <v>1600</v>
      </c>
      <c r="E690" s="31">
        <v>1600</v>
      </c>
      <c r="F690" s="31">
        <v>1600</v>
      </c>
      <c r="G690" s="34" t="s">
        <v>171</v>
      </c>
      <c r="H690" s="34" t="s">
        <v>171</v>
      </c>
      <c r="I690" s="34" t="s">
        <v>171</v>
      </c>
    </row>
    <row r="691" spans="1:9" ht="15">
      <c r="A691" s="30" t="s">
        <v>490</v>
      </c>
      <c r="B691" s="28">
        <v>200</v>
      </c>
      <c r="C691" s="32" t="s">
        <v>1239</v>
      </c>
      <c r="D691" s="31">
        <v>1600</v>
      </c>
      <c r="E691" s="31">
        <v>1600</v>
      </c>
      <c r="F691" s="31">
        <v>1600</v>
      </c>
      <c r="G691" s="34" t="s">
        <v>171</v>
      </c>
      <c r="H691" s="34" t="s">
        <v>171</v>
      </c>
      <c r="I691" s="34" t="s">
        <v>171</v>
      </c>
    </row>
    <row r="692" spans="1:9" ht="15">
      <c r="A692" s="30" t="s">
        <v>555</v>
      </c>
      <c r="B692" s="28">
        <v>200</v>
      </c>
      <c r="C692" s="32" t="s">
        <v>1240</v>
      </c>
      <c r="D692" s="31">
        <v>1600</v>
      </c>
      <c r="E692" s="31">
        <v>1600</v>
      </c>
      <c r="F692" s="31">
        <v>1600</v>
      </c>
      <c r="G692" s="34" t="s">
        <v>171</v>
      </c>
      <c r="H692" s="34" t="s">
        <v>171</v>
      </c>
      <c r="I692" s="34" t="s">
        <v>171</v>
      </c>
    </row>
    <row r="693" spans="1:9" ht="28.5">
      <c r="A693" s="33" t="s">
        <v>484</v>
      </c>
      <c r="B693" s="28" t="s">
        <v>25</v>
      </c>
      <c r="C693" s="32" t="s">
        <v>1241</v>
      </c>
      <c r="D693" s="31">
        <v>1872900</v>
      </c>
      <c r="E693" s="31">
        <v>1872900</v>
      </c>
      <c r="F693" s="31">
        <v>1872900</v>
      </c>
      <c r="G693" s="31">
        <v>608141.12</v>
      </c>
      <c r="H693" s="31">
        <v>608141.12</v>
      </c>
      <c r="I693" s="31">
        <v>608141.12</v>
      </c>
    </row>
    <row r="694" spans="1:9" ht="42.75">
      <c r="A694" s="33" t="s">
        <v>486</v>
      </c>
      <c r="B694" s="28" t="s">
        <v>25</v>
      </c>
      <c r="C694" s="32" t="s">
        <v>1242</v>
      </c>
      <c r="D694" s="31">
        <v>1841000</v>
      </c>
      <c r="E694" s="31">
        <v>1841000</v>
      </c>
      <c r="F694" s="31">
        <v>1841000</v>
      </c>
      <c r="G694" s="31">
        <v>607978.62</v>
      </c>
      <c r="H694" s="31">
        <v>607978.62</v>
      </c>
      <c r="I694" s="31">
        <v>607978.62</v>
      </c>
    </row>
    <row r="695" spans="1:9" ht="15">
      <c r="A695" s="30" t="s">
        <v>488</v>
      </c>
      <c r="B695" s="28">
        <v>200</v>
      </c>
      <c r="C695" s="32" t="s">
        <v>1243</v>
      </c>
      <c r="D695" s="31">
        <v>1841000</v>
      </c>
      <c r="E695" s="31">
        <v>1841000</v>
      </c>
      <c r="F695" s="31">
        <v>1841000</v>
      </c>
      <c r="G695" s="31">
        <v>607978.62</v>
      </c>
      <c r="H695" s="31">
        <v>607978.62</v>
      </c>
      <c r="I695" s="31">
        <v>607978.62</v>
      </c>
    </row>
    <row r="696" spans="1:9" ht="15">
      <c r="A696" s="30" t="s">
        <v>490</v>
      </c>
      <c r="B696" s="28">
        <v>200</v>
      </c>
      <c r="C696" s="32" t="s">
        <v>1244</v>
      </c>
      <c r="D696" s="31">
        <v>1841000</v>
      </c>
      <c r="E696" s="31">
        <v>1841000</v>
      </c>
      <c r="F696" s="31">
        <v>1841000</v>
      </c>
      <c r="G696" s="31">
        <v>607978.62</v>
      </c>
      <c r="H696" s="31">
        <v>607978.62</v>
      </c>
      <c r="I696" s="31">
        <v>607978.62</v>
      </c>
    </row>
    <row r="697" spans="1:9" ht="15">
      <c r="A697" s="30" t="s">
        <v>492</v>
      </c>
      <c r="B697" s="28">
        <v>200</v>
      </c>
      <c r="C697" s="32" t="s">
        <v>1245</v>
      </c>
      <c r="D697" s="31">
        <v>1414000</v>
      </c>
      <c r="E697" s="31">
        <v>1414000</v>
      </c>
      <c r="F697" s="31">
        <v>1414000</v>
      </c>
      <c r="G697" s="31">
        <v>481222.44</v>
      </c>
      <c r="H697" s="31">
        <v>481222.44</v>
      </c>
      <c r="I697" s="31">
        <v>481222.44</v>
      </c>
    </row>
    <row r="698" spans="1:9" ht="15">
      <c r="A698" s="30" t="s">
        <v>494</v>
      </c>
      <c r="B698" s="28">
        <v>200</v>
      </c>
      <c r="C698" s="32" t="s">
        <v>1246</v>
      </c>
      <c r="D698" s="31">
        <v>427000</v>
      </c>
      <c r="E698" s="31">
        <v>427000</v>
      </c>
      <c r="F698" s="31">
        <v>427000</v>
      </c>
      <c r="G698" s="31">
        <v>126756.18</v>
      </c>
      <c r="H698" s="31">
        <v>126756.18</v>
      </c>
      <c r="I698" s="31">
        <v>126756.18</v>
      </c>
    </row>
    <row r="699" spans="1:9" ht="42.75">
      <c r="A699" s="33" t="s">
        <v>496</v>
      </c>
      <c r="B699" s="28" t="s">
        <v>25</v>
      </c>
      <c r="C699" s="32" t="s">
        <v>1247</v>
      </c>
      <c r="D699" s="31">
        <v>31900</v>
      </c>
      <c r="E699" s="31">
        <v>31900</v>
      </c>
      <c r="F699" s="31">
        <v>31900</v>
      </c>
      <c r="G699" s="31">
        <v>162.5</v>
      </c>
      <c r="H699" s="31">
        <v>162.5</v>
      </c>
      <c r="I699" s="31">
        <v>162.5</v>
      </c>
    </row>
    <row r="700" spans="1:9" ht="15">
      <c r="A700" s="30" t="s">
        <v>488</v>
      </c>
      <c r="B700" s="28">
        <v>200</v>
      </c>
      <c r="C700" s="32" t="s">
        <v>1248</v>
      </c>
      <c r="D700" s="31">
        <v>31900</v>
      </c>
      <c r="E700" s="31">
        <v>31900</v>
      </c>
      <c r="F700" s="31">
        <v>31900</v>
      </c>
      <c r="G700" s="31">
        <v>162.5</v>
      </c>
      <c r="H700" s="31">
        <v>162.5</v>
      </c>
      <c r="I700" s="31">
        <v>162.5</v>
      </c>
    </row>
    <row r="701" spans="1:9" ht="15">
      <c r="A701" s="30" t="s">
        <v>490</v>
      </c>
      <c r="B701" s="28">
        <v>200</v>
      </c>
      <c r="C701" s="32" t="s">
        <v>1249</v>
      </c>
      <c r="D701" s="31">
        <v>6900</v>
      </c>
      <c r="E701" s="31">
        <v>6900</v>
      </c>
      <c r="F701" s="31">
        <v>6900</v>
      </c>
      <c r="G701" s="31">
        <v>162.5</v>
      </c>
      <c r="H701" s="31">
        <v>162.5</v>
      </c>
      <c r="I701" s="31">
        <v>162.5</v>
      </c>
    </row>
    <row r="702" spans="1:9" ht="15">
      <c r="A702" s="30" t="s">
        <v>555</v>
      </c>
      <c r="B702" s="28">
        <v>200</v>
      </c>
      <c r="C702" s="32" t="s">
        <v>1250</v>
      </c>
      <c r="D702" s="31">
        <v>6900</v>
      </c>
      <c r="E702" s="31">
        <v>6900</v>
      </c>
      <c r="F702" s="31">
        <v>6900</v>
      </c>
      <c r="G702" s="31">
        <v>162.5</v>
      </c>
      <c r="H702" s="31">
        <v>162.5</v>
      </c>
      <c r="I702" s="31">
        <v>162.5</v>
      </c>
    </row>
    <row r="703" spans="1:9" ht="15">
      <c r="A703" s="30" t="s">
        <v>499</v>
      </c>
      <c r="B703" s="28">
        <v>200</v>
      </c>
      <c r="C703" s="32" t="s">
        <v>1251</v>
      </c>
      <c r="D703" s="31">
        <v>25000</v>
      </c>
      <c r="E703" s="31">
        <v>25000</v>
      </c>
      <c r="F703" s="31">
        <v>25000</v>
      </c>
      <c r="G703" s="34" t="s">
        <v>171</v>
      </c>
      <c r="H703" s="34" t="s">
        <v>171</v>
      </c>
      <c r="I703" s="34" t="s">
        <v>171</v>
      </c>
    </row>
    <row r="704" spans="1:9" ht="15">
      <c r="A704" s="30" t="s">
        <v>501</v>
      </c>
      <c r="B704" s="28">
        <v>200</v>
      </c>
      <c r="C704" s="32" t="s">
        <v>1252</v>
      </c>
      <c r="D704" s="31">
        <v>5000</v>
      </c>
      <c r="E704" s="31">
        <v>5000</v>
      </c>
      <c r="F704" s="31">
        <v>5000</v>
      </c>
      <c r="G704" s="34" t="s">
        <v>171</v>
      </c>
      <c r="H704" s="34" t="s">
        <v>171</v>
      </c>
      <c r="I704" s="34" t="s">
        <v>171</v>
      </c>
    </row>
    <row r="705" spans="1:9" ht="15">
      <c r="A705" s="30" t="s">
        <v>515</v>
      </c>
      <c r="B705" s="28">
        <v>200</v>
      </c>
      <c r="C705" s="32" t="s">
        <v>1253</v>
      </c>
      <c r="D705" s="31">
        <v>20000</v>
      </c>
      <c r="E705" s="31">
        <v>20000</v>
      </c>
      <c r="F705" s="31">
        <v>20000</v>
      </c>
      <c r="G705" s="34" t="s">
        <v>171</v>
      </c>
      <c r="H705" s="34" t="s">
        <v>171</v>
      </c>
      <c r="I705" s="34" t="s">
        <v>171</v>
      </c>
    </row>
    <row r="706" spans="1:9" ht="28.5">
      <c r="A706" s="33" t="s">
        <v>503</v>
      </c>
      <c r="B706" s="28" t="s">
        <v>25</v>
      </c>
      <c r="C706" s="32" t="s">
        <v>1254</v>
      </c>
      <c r="D706" s="31">
        <v>435000</v>
      </c>
      <c r="E706" s="31">
        <v>435000</v>
      </c>
      <c r="F706" s="31">
        <v>435000</v>
      </c>
      <c r="G706" s="31">
        <v>220941.92</v>
      </c>
      <c r="H706" s="31">
        <v>220941.92</v>
      </c>
      <c r="I706" s="31">
        <v>220941.92</v>
      </c>
    </row>
    <row r="707" spans="1:9" ht="28.5">
      <c r="A707" s="33" t="s">
        <v>505</v>
      </c>
      <c r="B707" s="28" t="s">
        <v>25</v>
      </c>
      <c r="C707" s="32" t="s">
        <v>1255</v>
      </c>
      <c r="D707" s="31">
        <v>435000</v>
      </c>
      <c r="E707" s="31">
        <v>435000</v>
      </c>
      <c r="F707" s="31">
        <v>435000</v>
      </c>
      <c r="G707" s="31">
        <v>220941.92</v>
      </c>
      <c r="H707" s="31">
        <v>220941.92</v>
      </c>
      <c r="I707" s="31">
        <v>220941.92</v>
      </c>
    </row>
    <row r="708" spans="1:9" ht="28.5">
      <c r="A708" s="33" t="s">
        <v>507</v>
      </c>
      <c r="B708" s="28" t="s">
        <v>25</v>
      </c>
      <c r="C708" s="32" t="s">
        <v>1256</v>
      </c>
      <c r="D708" s="31">
        <v>172464</v>
      </c>
      <c r="E708" s="31">
        <v>172464</v>
      </c>
      <c r="F708" s="31">
        <v>172464</v>
      </c>
      <c r="G708" s="31">
        <v>91434.32</v>
      </c>
      <c r="H708" s="31">
        <v>91434.32</v>
      </c>
      <c r="I708" s="31">
        <v>91434.32</v>
      </c>
    </row>
    <row r="709" spans="1:9" ht="15">
      <c r="A709" s="30" t="s">
        <v>488</v>
      </c>
      <c r="B709" s="28">
        <v>200</v>
      </c>
      <c r="C709" s="32" t="s">
        <v>1257</v>
      </c>
      <c r="D709" s="31">
        <v>128724</v>
      </c>
      <c r="E709" s="31">
        <v>128724</v>
      </c>
      <c r="F709" s="31">
        <v>128724</v>
      </c>
      <c r="G709" s="31">
        <v>65094.32</v>
      </c>
      <c r="H709" s="31">
        <v>65094.32</v>
      </c>
      <c r="I709" s="31">
        <v>65094.32</v>
      </c>
    </row>
    <row r="710" spans="1:9" ht="15">
      <c r="A710" s="30" t="s">
        <v>499</v>
      </c>
      <c r="B710" s="28">
        <v>200</v>
      </c>
      <c r="C710" s="32" t="s">
        <v>1258</v>
      </c>
      <c r="D710" s="31">
        <v>128724</v>
      </c>
      <c r="E710" s="31">
        <v>128724</v>
      </c>
      <c r="F710" s="31">
        <v>128724</v>
      </c>
      <c r="G710" s="31">
        <v>65094.32</v>
      </c>
      <c r="H710" s="31">
        <v>65094.32</v>
      </c>
      <c r="I710" s="31">
        <v>65094.32</v>
      </c>
    </row>
    <row r="711" spans="1:9" ht="15">
      <c r="A711" s="30" t="s">
        <v>511</v>
      </c>
      <c r="B711" s="28">
        <v>200</v>
      </c>
      <c r="C711" s="32" t="s">
        <v>1259</v>
      </c>
      <c r="D711" s="31">
        <v>67000</v>
      </c>
      <c r="E711" s="31">
        <v>67000</v>
      </c>
      <c r="F711" s="31">
        <v>67000</v>
      </c>
      <c r="G711" s="31">
        <v>22366.32</v>
      </c>
      <c r="H711" s="31">
        <v>22366.32</v>
      </c>
      <c r="I711" s="31">
        <v>22366.32</v>
      </c>
    </row>
    <row r="712" spans="1:9" ht="15">
      <c r="A712" s="30" t="s">
        <v>513</v>
      </c>
      <c r="B712" s="28">
        <v>200</v>
      </c>
      <c r="C712" s="32" t="s">
        <v>1260</v>
      </c>
      <c r="D712" s="31">
        <v>4700</v>
      </c>
      <c r="E712" s="31">
        <v>4700</v>
      </c>
      <c r="F712" s="31">
        <v>4700</v>
      </c>
      <c r="G712" s="34" t="s">
        <v>171</v>
      </c>
      <c r="H712" s="34" t="s">
        <v>171</v>
      </c>
      <c r="I712" s="34" t="s">
        <v>171</v>
      </c>
    </row>
    <row r="713" spans="1:9" ht="15">
      <c r="A713" s="30" t="s">
        <v>515</v>
      </c>
      <c r="B713" s="28">
        <v>200</v>
      </c>
      <c r="C713" s="32" t="s">
        <v>1261</v>
      </c>
      <c r="D713" s="31">
        <v>57024</v>
      </c>
      <c r="E713" s="31">
        <v>57024</v>
      </c>
      <c r="F713" s="31">
        <v>57024</v>
      </c>
      <c r="G713" s="31">
        <v>42728</v>
      </c>
      <c r="H713" s="31">
        <v>42728</v>
      </c>
      <c r="I713" s="31">
        <v>42728</v>
      </c>
    </row>
    <row r="714" spans="1:9" ht="15">
      <c r="A714" s="30" t="s">
        <v>517</v>
      </c>
      <c r="B714" s="28">
        <v>200</v>
      </c>
      <c r="C714" s="32" t="s">
        <v>1262</v>
      </c>
      <c r="D714" s="31">
        <v>43740</v>
      </c>
      <c r="E714" s="31">
        <v>43740</v>
      </c>
      <c r="F714" s="31">
        <v>43740</v>
      </c>
      <c r="G714" s="31">
        <v>26340</v>
      </c>
      <c r="H714" s="31">
        <v>26340</v>
      </c>
      <c r="I714" s="31">
        <v>26340</v>
      </c>
    </row>
    <row r="715" spans="1:9" ht="15">
      <c r="A715" s="30" t="s">
        <v>519</v>
      </c>
      <c r="B715" s="28">
        <v>200</v>
      </c>
      <c r="C715" s="32" t="s">
        <v>1263</v>
      </c>
      <c r="D715" s="31">
        <v>20000</v>
      </c>
      <c r="E715" s="31">
        <v>20000</v>
      </c>
      <c r="F715" s="31">
        <v>20000</v>
      </c>
      <c r="G715" s="31">
        <v>2600</v>
      </c>
      <c r="H715" s="31">
        <v>2600</v>
      </c>
      <c r="I715" s="31">
        <v>2600</v>
      </c>
    </row>
    <row r="716" spans="1:9" ht="15">
      <c r="A716" s="30" t="s">
        <v>521</v>
      </c>
      <c r="B716" s="28">
        <v>200</v>
      </c>
      <c r="C716" s="32" t="s">
        <v>1264</v>
      </c>
      <c r="D716" s="31">
        <v>23740</v>
      </c>
      <c r="E716" s="31">
        <v>23740</v>
      </c>
      <c r="F716" s="31">
        <v>23740</v>
      </c>
      <c r="G716" s="31">
        <v>23740</v>
      </c>
      <c r="H716" s="31">
        <v>23740</v>
      </c>
      <c r="I716" s="31">
        <v>23740</v>
      </c>
    </row>
    <row r="717" spans="1:9" ht="28.5">
      <c r="A717" s="33" t="s">
        <v>523</v>
      </c>
      <c r="B717" s="28" t="s">
        <v>25</v>
      </c>
      <c r="C717" s="32" t="s">
        <v>1265</v>
      </c>
      <c r="D717" s="31">
        <v>262536</v>
      </c>
      <c r="E717" s="31">
        <v>262536</v>
      </c>
      <c r="F717" s="31">
        <v>262536</v>
      </c>
      <c r="G717" s="31">
        <v>129507.6</v>
      </c>
      <c r="H717" s="31">
        <v>129507.6</v>
      </c>
      <c r="I717" s="31">
        <v>129507.6</v>
      </c>
    </row>
    <row r="718" spans="1:9" ht="15">
      <c r="A718" s="30" t="s">
        <v>488</v>
      </c>
      <c r="B718" s="28">
        <v>200</v>
      </c>
      <c r="C718" s="32" t="s">
        <v>1266</v>
      </c>
      <c r="D718" s="31">
        <v>163076</v>
      </c>
      <c r="E718" s="31">
        <v>163076</v>
      </c>
      <c r="F718" s="31">
        <v>163076</v>
      </c>
      <c r="G718" s="31">
        <v>89007.6</v>
      </c>
      <c r="H718" s="31">
        <v>89007.6</v>
      </c>
      <c r="I718" s="31">
        <v>89007.6</v>
      </c>
    </row>
    <row r="719" spans="1:9" ht="15">
      <c r="A719" s="30" t="s">
        <v>499</v>
      </c>
      <c r="B719" s="28">
        <v>200</v>
      </c>
      <c r="C719" s="32" t="s">
        <v>1267</v>
      </c>
      <c r="D719" s="31">
        <v>163076</v>
      </c>
      <c r="E719" s="31">
        <v>163076</v>
      </c>
      <c r="F719" s="31">
        <v>163076</v>
      </c>
      <c r="G719" s="31">
        <v>89007.6</v>
      </c>
      <c r="H719" s="31">
        <v>89007.6</v>
      </c>
      <c r="I719" s="31">
        <v>89007.6</v>
      </c>
    </row>
    <row r="720" spans="1:9" ht="15">
      <c r="A720" s="30" t="s">
        <v>576</v>
      </c>
      <c r="B720" s="28">
        <v>200</v>
      </c>
      <c r="C720" s="32" t="s">
        <v>1268</v>
      </c>
      <c r="D720" s="31">
        <v>76500</v>
      </c>
      <c r="E720" s="31">
        <v>76500</v>
      </c>
      <c r="F720" s="31">
        <v>76500</v>
      </c>
      <c r="G720" s="31">
        <v>33395.8</v>
      </c>
      <c r="H720" s="31">
        <v>33395.8</v>
      </c>
      <c r="I720" s="31">
        <v>33395.8</v>
      </c>
    </row>
    <row r="721" spans="1:9" ht="15">
      <c r="A721" s="30" t="s">
        <v>513</v>
      </c>
      <c r="B721" s="28">
        <v>200</v>
      </c>
      <c r="C721" s="32" t="s">
        <v>1269</v>
      </c>
      <c r="D721" s="31">
        <v>56300</v>
      </c>
      <c r="E721" s="31">
        <v>56300</v>
      </c>
      <c r="F721" s="31">
        <v>56300</v>
      </c>
      <c r="G721" s="31">
        <v>46080.2</v>
      </c>
      <c r="H721" s="31">
        <v>46080.2</v>
      </c>
      <c r="I721" s="31">
        <v>46080.2</v>
      </c>
    </row>
    <row r="722" spans="1:9" ht="15">
      <c r="A722" s="30" t="s">
        <v>515</v>
      </c>
      <c r="B722" s="28">
        <v>200</v>
      </c>
      <c r="C722" s="32" t="s">
        <v>1270</v>
      </c>
      <c r="D722" s="31">
        <v>30276</v>
      </c>
      <c r="E722" s="31">
        <v>30276</v>
      </c>
      <c r="F722" s="31">
        <v>30276</v>
      </c>
      <c r="G722" s="31">
        <v>9531.6</v>
      </c>
      <c r="H722" s="31">
        <v>9531.6</v>
      </c>
      <c r="I722" s="31">
        <v>9531.6</v>
      </c>
    </row>
    <row r="723" spans="1:9" ht="15">
      <c r="A723" s="30" t="s">
        <v>517</v>
      </c>
      <c r="B723" s="28">
        <v>200</v>
      </c>
      <c r="C723" s="32" t="s">
        <v>1271</v>
      </c>
      <c r="D723" s="31">
        <v>99460</v>
      </c>
      <c r="E723" s="31">
        <v>99460</v>
      </c>
      <c r="F723" s="31">
        <v>99460</v>
      </c>
      <c r="G723" s="31">
        <v>40500</v>
      </c>
      <c r="H723" s="31">
        <v>40500</v>
      </c>
      <c r="I723" s="31">
        <v>40500</v>
      </c>
    </row>
    <row r="724" spans="1:9" ht="15">
      <c r="A724" s="30" t="s">
        <v>521</v>
      </c>
      <c r="B724" s="28">
        <v>200</v>
      </c>
      <c r="C724" s="32" t="s">
        <v>1272</v>
      </c>
      <c r="D724" s="31">
        <v>99460</v>
      </c>
      <c r="E724" s="31">
        <v>99460</v>
      </c>
      <c r="F724" s="31">
        <v>99460</v>
      </c>
      <c r="G724" s="31">
        <v>40500</v>
      </c>
      <c r="H724" s="31">
        <v>40500</v>
      </c>
      <c r="I724" s="31">
        <v>40500</v>
      </c>
    </row>
    <row r="725" spans="1:9" ht="15">
      <c r="A725" s="33" t="s">
        <v>535</v>
      </c>
      <c r="B725" s="28" t="s">
        <v>25</v>
      </c>
      <c r="C725" s="32" t="s">
        <v>1273</v>
      </c>
      <c r="D725" s="31">
        <v>2900</v>
      </c>
      <c r="E725" s="31">
        <v>2900</v>
      </c>
      <c r="F725" s="31">
        <v>2900</v>
      </c>
      <c r="G725" s="31">
        <v>1081.26</v>
      </c>
      <c r="H725" s="31">
        <v>1081.26</v>
      </c>
      <c r="I725" s="31">
        <v>1081.26</v>
      </c>
    </row>
    <row r="726" spans="1:9" ht="15">
      <c r="A726" s="33" t="s">
        <v>537</v>
      </c>
      <c r="B726" s="28" t="s">
        <v>25</v>
      </c>
      <c r="C726" s="32" t="s">
        <v>1274</v>
      </c>
      <c r="D726" s="31">
        <v>2900</v>
      </c>
      <c r="E726" s="31">
        <v>2900</v>
      </c>
      <c r="F726" s="31">
        <v>2900</v>
      </c>
      <c r="G726" s="31">
        <v>1081.26</v>
      </c>
      <c r="H726" s="31">
        <v>1081.26</v>
      </c>
      <c r="I726" s="31">
        <v>1081.26</v>
      </c>
    </row>
    <row r="727" spans="1:9" ht="15">
      <c r="A727" s="33" t="s">
        <v>539</v>
      </c>
      <c r="B727" s="28" t="s">
        <v>25</v>
      </c>
      <c r="C727" s="32" t="s">
        <v>1275</v>
      </c>
      <c r="D727" s="31">
        <v>2900</v>
      </c>
      <c r="E727" s="31">
        <v>2900</v>
      </c>
      <c r="F727" s="31">
        <v>2900</v>
      </c>
      <c r="G727" s="31">
        <v>1081.26</v>
      </c>
      <c r="H727" s="31">
        <v>1081.26</v>
      </c>
      <c r="I727" s="31">
        <v>1081.26</v>
      </c>
    </row>
    <row r="728" spans="1:9" ht="15">
      <c r="A728" s="30" t="s">
        <v>488</v>
      </c>
      <c r="B728" s="28">
        <v>200</v>
      </c>
      <c r="C728" s="32" t="s">
        <v>1276</v>
      </c>
      <c r="D728" s="31">
        <v>2900</v>
      </c>
      <c r="E728" s="31">
        <v>2900</v>
      </c>
      <c r="F728" s="31">
        <v>2900</v>
      </c>
      <c r="G728" s="31">
        <v>1081.26</v>
      </c>
      <c r="H728" s="31">
        <v>1081.26</v>
      </c>
      <c r="I728" s="31">
        <v>1081.26</v>
      </c>
    </row>
    <row r="729" spans="1:9" ht="15">
      <c r="A729" s="30" t="s">
        <v>530</v>
      </c>
      <c r="B729" s="28">
        <v>200</v>
      </c>
      <c r="C729" s="32" t="s">
        <v>1277</v>
      </c>
      <c r="D729" s="31">
        <v>2900</v>
      </c>
      <c r="E729" s="31">
        <v>2900</v>
      </c>
      <c r="F729" s="31">
        <v>2900</v>
      </c>
      <c r="G729" s="31">
        <v>1081.26</v>
      </c>
      <c r="H729" s="31">
        <v>1081.26</v>
      </c>
      <c r="I729" s="31">
        <v>1081.26</v>
      </c>
    </row>
    <row r="730" spans="1:9" ht="15">
      <c r="A730" s="30" t="s">
        <v>1278</v>
      </c>
      <c r="B730" s="28" t="s">
        <v>25</v>
      </c>
      <c r="C730" s="32" t="s">
        <v>1279</v>
      </c>
      <c r="D730" s="31">
        <v>33172085.7</v>
      </c>
      <c r="E730" s="31">
        <v>33172085.7</v>
      </c>
      <c r="F730" s="31">
        <v>33172085.7</v>
      </c>
      <c r="G730" s="31">
        <v>18768546.31</v>
      </c>
      <c r="H730" s="31">
        <v>18768546.31</v>
      </c>
      <c r="I730" s="31">
        <v>18768546.31</v>
      </c>
    </row>
    <row r="731" spans="1:9" ht="15">
      <c r="A731" s="30" t="s">
        <v>1280</v>
      </c>
      <c r="B731" s="28" t="s">
        <v>25</v>
      </c>
      <c r="C731" s="32" t="s">
        <v>1281</v>
      </c>
      <c r="D731" s="31">
        <v>7762400</v>
      </c>
      <c r="E731" s="31">
        <v>7762400</v>
      </c>
      <c r="F731" s="31">
        <v>7762400</v>
      </c>
      <c r="G731" s="31">
        <v>2982199.64</v>
      </c>
      <c r="H731" s="31">
        <v>2982199.64</v>
      </c>
      <c r="I731" s="31">
        <v>2982199.64</v>
      </c>
    </row>
    <row r="732" spans="1:9" ht="15">
      <c r="A732" s="33" t="s">
        <v>1134</v>
      </c>
      <c r="B732" s="28" t="s">
        <v>25</v>
      </c>
      <c r="C732" s="32" t="s">
        <v>1282</v>
      </c>
      <c r="D732" s="31">
        <v>7762400</v>
      </c>
      <c r="E732" s="31">
        <v>7762400</v>
      </c>
      <c r="F732" s="31">
        <v>7762400</v>
      </c>
      <c r="G732" s="31">
        <v>2982199.64</v>
      </c>
      <c r="H732" s="31">
        <v>2982199.64</v>
      </c>
      <c r="I732" s="31">
        <v>2982199.64</v>
      </c>
    </row>
    <row r="733" spans="1:9" ht="28.5">
      <c r="A733" s="33" t="s">
        <v>1283</v>
      </c>
      <c r="B733" s="28" t="s">
        <v>25</v>
      </c>
      <c r="C733" s="32" t="s">
        <v>1284</v>
      </c>
      <c r="D733" s="31">
        <v>7762400</v>
      </c>
      <c r="E733" s="31">
        <v>7762400</v>
      </c>
      <c r="F733" s="31">
        <v>7762400</v>
      </c>
      <c r="G733" s="31">
        <v>2982199.64</v>
      </c>
      <c r="H733" s="31">
        <v>2982199.64</v>
      </c>
      <c r="I733" s="31">
        <v>2982199.64</v>
      </c>
    </row>
    <row r="734" spans="1:9" ht="28.5">
      <c r="A734" s="33" t="s">
        <v>1285</v>
      </c>
      <c r="B734" s="28" t="s">
        <v>25</v>
      </c>
      <c r="C734" s="32" t="s">
        <v>1286</v>
      </c>
      <c r="D734" s="31">
        <v>7762400</v>
      </c>
      <c r="E734" s="31">
        <v>7762400</v>
      </c>
      <c r="F734" s="31">
        <v>7762400</v>
      </c>
      <c r="G734" s="31">
        <v>2982199.64</v>
      </c>
      <c r="H734" s="31">
        <v>2982199.64</v>
      </c>
      <c r="I734" s="31">
        <v>2982199.64</v>
      </c>
    </row>
    <row r="735" spans="1:9" ht="15">
      <c r="A735" s="30" t="s">
        <v>488</v>
      </c>
      <c r="B735" s="28">
        <v>200</v>
      </c>
      <c r="C735" s="32" t="s">
        <v>1287</v>
      </c>
      <c r="D735" s="31">
        <v>7762400</v>
      </c>
      <c r="E735" s="31">
        <v>7762400</v>
      </c>
      <c r="F735" s="31">
        <v>7762400</v>
      </c>
      <c r="G735" s="31">
        <v>2982199.64</v>
      </c>
      <c r="H735" s="31">
        <v>2982199.64</v>
      </c>
      <c r="I735" s="31">
        <v>2982199.64</v>
      </c>
    </row>
    <row r="736" spans="1:9" ht="15">
      <c r="A736" s="30" t="s">
        <v>1139</v>
      </c>
      <c r="B736" s="28">
        <v>200</v>
      </c>
      <c r="C736" s="32" t="s">
        <v>1288</v>
      </c>
      <c r="D736" s="31">
        <v>7762400</v>
      </c>
      <c r="E736" s="31">
        <v>7762400</v>
      </c>
      <c r="F736" s="31">
        <v>7762400</v>
      </c>
      <c r="G736" s="31">
        <v>2982199.64</v>
      </c>
      <c r="H736" s="31">
        <v>2982199.64</v>
      </c>
      <c r="I736" s="31">
        <v>2982199.64</v>
      </c>
    </row>
    <row r="737" spans="1:9" ht="28.5">
      <c r="A737" s="30" t="s">
        <v>1289</v>
      </c>
      <c r="B737" s="28">
        <v>200</v>
      </c>
      <c r="C737" s="32" t="s">
        <v>1290</v>
      </c>
      <c r="D737" s="31">
        <v>7762400</v>
      </c>
      <c r="E737" s="31">
        <v>7762400</v>
      </c>
      <c r="F737" s="31">
        <v>7762400</v>
      </c>
      <c r="G737" s="31">
        <v>2982199.64</v>
      </c>
      <c r="H737" s="31">
        <v>2982199.64</v>
      </c>
      <c r="I737" s="31">
        <v>2982199.64</v>
      </c>
    </row>
    <row r="738" spans="1:9" ht="15">
      <c r="A738" s="30" t="s">
        <v>1291</v>
      </c>
      <c r="B738" s="28" t="s">
        <v>25</v>
      </c>
      <c r="C738" s="32" t="s">
        <v>1292</v>
      </c>
      <c r="D738" s="31">
        <v>13845845.7</v>
      </c>
      <c r="E738" s="31">
        <v>13845845.7</v>
      </c>
      <c r="F738" s="31">
        <v>13845845.7</v>
      </c>
      <c r="G738" s="31">
        <v>12637716.74</v>
      </c>
      <c r="H738" s="31">
        <v>12637716.74</v>
      </c>
      <c r="I738" s="31">
        <v>12637716.74</v>
      </c>
    </row>
    <row r="739" spans="1:9" ht="15">
      <c r="A739" s="33" t="s">
        <v>1134</v>
      </c>
      <c r="B739" s="28" t="s">
        <v>25</v>
      </c>
      <c r="C739" s="32" t="s">
        <v>1293</v>
      </c>
      <c r="D739" s="31">
        <v>13845845.7</v>
      </c>
      <c r="E739" s="31">
        <v>13845845.7</v>
      </c>
      <c r="F739" s="31">
        <v>13845845.7</v>
      </c>
      <c r="G739" s="31">
        <v>12637716.74</v>
      </c>
      <c r="H739" s="31">
        <v>12637716.74</v>
      </c>
      <c r="I739" s="31">
        <v>12637716.74</v>
      </c>
    </row>
    <row r="740" spans="1:9" ht="15">
      <c r="A740" s="33" t="s">
        <v>1294</v>
      </c>
      <c r="B740" s="28" t="s">
        <v>25</v>
      </c>
      <c r="C740" s="32" t="s">
        <v>1295</v>
      </c>
      <c r="D740" s="31">
        <v>107400</v>
      </c>
      <c r="E740" s="31">
        <v>107400</v>
      </c>
      <c r="F740" s="31">
        <v>107400</v>
      </c>
      <c r="G740" s="34" t="s">
        <v>171</v>
      </c>
      <c r="H740" s="34" t="s">
        <v>171</v>
      </c>
      <c r="I740" s="34" t="s">
        <v>171</v>
      </c>
    </row>
    <row r="741" spans="1:9" ht="28.5">
      <c r="A741" s="33" t="s">
        <v>1296</v>
      </c>
      <c r="B741" s="28" t="s">
        <v>25</v>
      </c>
      <c r="C741" s="32" t="s">
        <v>1297</v>
      </c>
      <c r="D741" s="31">
        <v>107400</v>
      </c>
      <c r="E741" s="31">
        <v>107400</v>
      </c>
      <c r="F741" s="31">
        <v>107400</v>
      </c>
      <c r="G741" s="34" t="s">
        <v>171</v>
      </c>
      <c r="H741" s="34" t="s">
        <v>171</v>
      </c>
      <c r="I741" s="34" t="s">
        <v>171</v>
      </c>
    </row>
    <row r="742" spans="1:9" ht="15">
      <c r="A742" s="30" t="s">
        <v>488</v>
      </c>
      <c r="B742" s="28">
        <v>200</v>
      </c>
      <c r="C742" s="32" t="s">
        <v>1298</v>
      </c>
      <c r="D742" s="31">
        <v>107400</v>
      </c>
      <c r="E742" s="31">
        <v>107400</v>
      </c>
      <c r="F742" s="31">
        <v>107400</v>
      </c>
      <c r="G742" s="34" t="s">
        <v>171</v>
      </c>
      <c r="H742" s="34" t="s">
        <v>171</v>
      </c>
      <c r="I742" s="34" t="s">
        <v>171</v>
      </c>
    </row>
    <row r="743" spans="1:9" ht="15">
      <c r="A743" s="30" t="s">
        <v>1139</v>
      </c>
      <c r="B743" s="28">
        <v>200</v>
      </c>
      <c r="C743" s="32" t="s">
        <v>1299</v>
      </c>
      <c r="D743" s="31">
        <v>107400</v>
      </c>
      <c r="E743" s="31">
        <v>107400</v>
      </c>
      <c r="F743" s="31">
        <v>107400</v>
      </c>
      <c r="G743" s="34" t="s">
        <v>171</v>
      </c>
      <c r="H743" s="34" t="s">
        <v>171</v>
      </c>
      <c r="I743" s="34" t="s">
        <v>171</v>
      </c>
    </row>
    <row r="744" spans="1:9" ht="15">
      <c r="A744" s="30" t="s">
        <v>1141</v>
      </c>
      <c r="B744" s="28">
        <v>200</v>
      </c>
      <c r="C744" s="32" t="s">
        <v>1300</v>
      </c>
      <c r="D744" s="31">
        <v>107400</v>
      </c>
      <c r="E744" s="31">
        <v>107400</v>
      </c>
      <c r="F744" s="31">
        <v>107400</v>
      </c>
      <c r="G744" s="34" t="s">
        <v>171</v>
      </c>
      <c r="H744" s="34" t="s">
        <v>171</v>
      </c>
      <c r="I744" s="34" t="s">
        <v>171</v>
      </c>
    </row>
    <row r="745" spans="1:9" ht="28.5">
      <c r="A745" s="33" t="s">
        <v>1283</v>
      </c>
      <c r="B745" s="28" t="s">
        <v>25</v>
      </c>
      <c r="C745" s="32" t="s">
        <v>1301</v>
      </c>
      <c r="D745" s="31">
        <v>13738445.7</v>
      </c>
      <c r="E745" s="31">
        <v>13738445.7</v>
      </c>
      <c r="F745" s="31">
        <v>13738445.7</v>
      </c>
      <c r="G745" s="31">
        <v>12637716.74</v>
      </c>
      <c r="H745" s="31">
        <v>12637716.74</v>
      </c>
      <c r="I745" s="31">
        <v>12637716.74</v>
      </c>
    </row>
    <row r="746" spans="1:9" ht="28.5">
      <c r="A746" s="33" t="s">
        <v>1285</v>
      </c>
      <c r="B746" s="28" t="s">
        <v>25</v>
      </c>
      <c r="C746" s="32" t="s">
        <v>1302</v>
      </c>
      <c r="D746" s="31">
        <v>2212910</v>
      </c>
      <c r="E746" s="31">
        <v>2212910</v>
      </c>
      <c r="F746" s="31">
        <v>2212910</v>
      </c>
      <c r="G746" s="31">
        <v>2033052.74</v>
      </c>
      <c r="H746" s="31">
        <v>2033052.74</v>
      </c>
      <c r="I746" s="31">
        <v>2033052.74</v>
      </c>
    </row>
    <row r="747" spans="1:9" ht="15">
      <c r="A747" s="30" t="s">
        <v>488</v>
      </c>
      <c r="B747" s="28">
        <v>200</v>
      </c>
      <c r="C747" s="32" t="s">
        <v>1303</v>
      </c>
      <c r="D747" s="31">
        <v>2212910</v>
      </c>
      <c r="E747" s="31">
        <v>2212910</v>
      </c>
      <c r="F747" s="31">
        <v>2212910</v>
      </c>
      <c r="G747" s="31">
        <v>2033052.74</v>
      </c>
      <c r="H747" s="31">
        <v>2033052.74</v>
      </c>
      <c r="I747" s="31">
        <v>2033052.74</v>
      </c>
    </row>
    <row r="748" spans="1:9" ht="15">
      <c r="A748" s="30" t="s">
        <v>1139</v>
      </c>
      <c r="B748" s="28">
        <v>200</v>
      </c>
      <c r="C748" s="32" t="s">
        <v>1304</v>
      </c>
      <c r="D748" s="31">
        <v>2212910</v>
      </c>
      <c r="E748" s="31">
        <v>2212910</v>
      </c>
      <c r="F748" s="31">
        <v>2212910</v>
      </c>
      <c r="G748" s="31">
        <v>2033052.74</v>
      </c>
      <c r="H748" s="31">
        <v>2033052.74</v>
      </c>
      <c r="I748" s="31">
        <v>2033052.74</v>
      </c>
    </row>
    <row r="749" spans="1:9" ht="15">
      <c r="A749" s="30" t="s">
        <v>1141</v>
      </c>
      <c r="B749" s="28">
        <v>200</v>
      </c>
      <c r="C749" s="32" t="s">
        <v>1305</v>
      </c>
      <c r="D749" s="31">
        <v>2212910</v>
      </c>
      <c r="E749" s="31">
        <v>2212910</v>
      </c>
      <c r="F749" s="31">
        <v>2212910</v>
      </c>
      <c r="G749" s="31">
        <v>2033052.74</v>
      </c>
      <c r="H749" s="31">
        <v>2033052.74</v>
      </c>
      <c r="I749" s="31">
        <v>2033052.74</v>
      </c>
    </row>
    <row r="750" spans="1:9" ht="15">
      <c r="A750" s="33" t="s">
        <v>1306</v>
      </c>
      <c r="B750" s="28" t="s">
        <v>25</v>
      </c>
      <c r="C750" s="32" t="s">
        <v>1307</v>
      </c>
      <c r="D750" s="31">
        <v>11525535.7</v>
      </c>
      <c r="E750" s="31">
        <v>11525535.7</v>
      </c>
      <c r="F750" s="31">
        <v>11525535.7</v>
      </c>
      <c r="G750" s="31">
        <v>10604664</v>
      </c>
      <c r="H750" s="31">
        <v>10604664</v>
      </c>
      <c r="I750" s="31">
        <v>10604664</v>
      </c>
    </row>
    <row r="751" spans="1:9" ht="15">
      <c r="A751" s="30" t="s">
        <v>488</v>
      </c>
      <c r="B751" s="28">
        <v>200</v>
      </c>
      <c r="C751" s="32" t="s">
        <v>1308</v>
      </c>
      <c r="D751" s="31">
        <v>11525535.7</v>
      </c>
      <c r="E751" s="31">
        <v>11525535.7</v>
      </c>
      <c r="F751" s="31">
        <v>11525535.7</v>
      </c>
      <c r="G751" s="31">
        <v>10604664</v>
      </c>
      <c r="H751" s="31">
        <v>10604664</v>
      </c>
      <c r="I751" s="31">
        <v>10604664</v>
      </c>
    </row>
    <row r="752" spans="1:9" ht="15">
      <c r="A752" s="30" t="s">
        <v>1139</v>
      </c>
      <c r="B752" s="28">
        <v>200</v>
      </c>
      <c r="C752" s="32" t="s">
        <v>1309</v>
      </c>
      <c r="D752" s="31">
        <v>11525535.7</v>
      </c>
      <c r="E752" s="31">
        <v>11525535.7</v>
      </c>
      <c r="F752" s="31">
        <v>11525535.7</v>
      </c>
      <c r="G752" s="31">
        <v>10604664</v>
      </c>
      <c r="H752" s="31">
        <v>10604664</v>
      </c>
      <c r="I752" s="31">
        <v>10604664</v>
      </c>
    </row>
    <row r="753" spans="1:9" ht="15">
      <c r="A753" s="30" t="s">
        <v>1141</v>
      </c>
      <c r="B753" s="28">
        <v>200</v>
      </c>
      <c r="C753" s="32" t="s">
        <v>1310</v>
      </c>
      <c r="D753" s="31">
        <v>11525535.7</v>
      </c>
      <c r="E753" s="31">
        <v>11525535.7</v>
      </c>
      <c r="F753" s="31">
        <v>11525535.7</v>
      </c>
      <c r="G753" s="31">
        <v>10604664</v>
      </c>
      <c r="H753" s="31">
        <v>10604664</v>
      </c>
      <c r="I753" s="31">
        <v>10604664</v>
      </c>
    </row>
    <row r="754" spans="1:9" ht="15">
      <c r="A754" s="30" t="s">
        <v>1311</v>
      </c>
      <c r="B754" s="28" t="s">
        <v>25</v>
      </c>
      <c r="C754" s="32" t="s">
        <v>1312</v>
      </c>
      <c r="D754" s="31">
        <v>10776040</v>
      </c>
      <c r="E754" s="31">
        <v>10776040</v>
      </c>
      <c r="F754" s="31">
        <v>10776040</v>
      </c>
      <c r="G754" s="31">
        <v>2774934.04</v>
      </c>
      <c r="H754" s="31">
        <v>2774934.04</v>
      </c>
      <c r="I754" s="31">
        <v>2774934.04</v>
      </c>
    </row>
    <row r="755" spans="1:9" ht="28.5">
      <c r="A755" s="33" t="s">
        <v>503</v>
      </c>
      <c r="B755" s="28" t="s">
        <v>25</v>
      </c>
      <c r="C755" s="32" t="s">
        <v>1313</v>
      </c>
      <c r="D755" s="31">
        <v>86700</v>
      </c>
      <c r="E755" s="31">
        <v>86700</v>
      </c>
      <c r="F755" s="31">
        <v>86700</v>
      </c>
      <c r="G755" s="31">
        <v>41275.75</v>
      </c>
      <c r="H755" s="31">
        <v>41275.75</v>
      </c>
      <c r="I755" s="31">
        <v>41275.75</v>
      </c>
    </row>
    <row r="756" spans="1:9" ht="28.5">
      <c r="A756" s="33" t="s">
        <v>505</v>
      </c>
      <c r="B756" s="28" t="s">
        <v>25</v>
      </c>
      <c r="C756" s="32" t="s">
        <v>1314</v>
      </c>
      <c r="D756" s="31">
        <v>86700</v>
      </c>
      <c r="E756" s="31">
        <v>86700</v>
      </c>
      <c r="F756" s="31">
        <v>86700</v>
      </c>
      <c r="G756" s="31">
        <v>41275.75</v>
      </c>
      <c r="H756" s="31">
        <v>41275.75</v>
      </c>
      <c r="I756" s="31">
        <v>41275.75</v>
      </c>
    </row>
    <row r="757" spans="1:9" ht="28.5">
      <c r="A757" s="33" t="s">
        <v>523</v>
      </c>
      <c r="B757" s="28" t="s">
        <v>25</v>
      </c>
      <c r="C757" s="32" t="s">
        <v>1315</v>
      </c>
      <c r="D757" s="31">
        <v>86700</v>
      </c>
      <c r="E757" s="31">
        <v>86700</v>
      </c>
      <c r="F757" s="31">
        <v>86700</v>
      </c>
      <c r="G757" s="31">
        <v>41275.75</v>
      </c>
      <c r="H757" s="31">
        <v>41275.75</v>
      </c>
      <c r="I757" s="31">
        <v>41275.75</v>
      </c>
    </row>
    <row r="758" spans="1:9" ht="15">
      <c r="A758" s="30" t="s">
        <v>488</v>
      </c>
      <c r="B758" s="28">
        <v>200</v>
      </c>
      <c r="C758" s="32" t="s">
        <v>1316</v>
      </c>
      <c r="D758" s="31">
        <v>86700</v>
      </c>
      <c r="E758" s="31">
        <v>86700</v>
      </c>
      <c r="F758" s="31">
        <v>86700</v>
      </c>
      <c r="G758" s="31">
        <v>41275.75</v>
      </c>
      <c r="H758" s="31">
        <v>41275.75</v>
      </c>
      <c r="I758" s="31">
        <v>41275.75</v>
      </c>
    </row>
    <row r="759" spans="1:9" ht="15">
      <c r="A759" s="30" t="s">
        <v>499</v>
      </c>
      <c r="B759" s="28">
        <v>200</v>
      </c>
      <c r="C759" s="32" t="s">
        <v>1317</v>
      </c>
      <c r="D759" s="31">
        <v>86700</v>
      </c>
      <c r="E759" s="31">
        <v>86700</v>
      </c>
      <c r="F759" s="31">
        <v>86700</v>
      </c>
      <c r="G759" s="31">
        <v>41275.75</v>
      </c>
      <c r="H759" s="31">
        <v>41275.75</v>
      </c>
      <c r="I759" s="31">
        <v>41275.75</v>
      </c>
    </row>
    <row r="760" spans="1:9" ht="15">
      <c r="A760" s="30" t="s">
        <v>515</v>
      </c>
      <c r="B760" s="28">
        <v>200</v>
      </c>
      <c r="C760" s="32" t="s">
        <v>1318</v>
      </c>
      <c r="D760" s="31">
        <v>86700</v>
      </c>
      <c r="E760" s="31">
        <v>86700</v>
      </c>
      <c r="F760" s="31">
        <v>86700</v>
      </c>
      <c r="G760" s="31">
        <v>41275.75</v>
      </c>
      <c r="H760" s="31">
        <v>41275.75</v>
      </c>
      <c r="I760" s="31">
        <v>41275.75</v>
      </c>
    </row>
    <row r="761" spans="1:9" ht="15">
      <c r="A761" s="33" t="s">
        <v>1134</v>
      </c>
      <c r="B761" s="28" t="s">
        <v>25</v>
      </c>
      <c r="C761" s="32" t="s">
        <v>1319</v>
      </c>
      <c r="D761" s="31">
        <v>6035500</v>
      </c>
      <c r="E761" s="31">
        <v>6035500</v>
      </c>
      <c r="F761" s="31">
        <v>6035500</v>
      </c>
      <c r="G761" s="31">
        <v>2733658.29</v>
      </c>
      <c r="H761" s="31">
        <v>2733658.29</v>
      </c>
      <c r="I761" s="31">
        <v>2733658.29</v>
      </c>
    </row>
    <row r="762" spans="1:9" ht="15">
      <c r="A762" s="33" t="s">
        <v>1294</v>
      </c>
      <c r="B762" s="28" t="s">
        <v>25</v>
      </c>
      <c r="C762" s="32" t="s">
        <v>1320</v>
      </c>
      <c r="D762" s="31">
        <v>5781700</v>
      </c>
      <c r="E762" s="31">
        <v>5781700</v>
      </c>
      <c r="F762" s="31">
        <v>5781700</v>
      </c>
      <c r="G762" s="31">
        <v>2733658.29</v>
      </c>
      <c r="H762" s="31">
        <v>2733658.29</v>
      </c>
      <c r="I762" s="31">
        <v>2733658.29</v>
      </c>
    </row>
    <row r="763" spans="1:9" ht="28.5">
      <c r="A763" s="33" t="s">
        <v>1296</v>
      </c>
      <c r="B763" s="28" t="s">
        <v>25</v>
      </c>
      <c r="C763" s="32" t="s">
        <v>1321</v>
      </c>
      <c r="D763" s="31">
        <v>5781700</v>
      </c>
      <c r="E763" s="31">
        <v>5781700</v>
      </c>
      <c r="F763" s="31">
        <v>5781700</v>
      </c>
      <c r="G763" s="31">
        <v>2733658.29</v>
      </c>
      <c r="H763" s="31">
        <v>2733658.29</v>
      </c>
      <c r="I763" s="31">
        <v>2733658.29</v>
      </c>
    </row>
    <row r="764" spans="1:9" ht="15">
      <c r="A764" s="30" t="s">
        <v>488</v>
      </c>
      <c r="B764" s="28">
        <v>200</v>
      </c>
      <c r="C764" s="32" t="s">
        <v>1322</v>
      </c>
      <c r="D764" s="31">
        <v>5781700</v>
      </c>
      <c r="E764" s="31">
        <v>5781700</v>
      </c>
      <c r="F764" s="31">
        <v>5781700</v>
      </c>
      <c r="G764" s="31">
        <v>2733658.29</v>
      </c>
      <c r="H764" s="31">
        <v>2733658.29</v>
      </c>
      <c r="I764" s="31">
        <v>2733658.29</v>
      </c>
    </row>
    <row r="765" spans="1:9" ht="15">
      <c r="A765" s="30" t="s">
        <v>1139</v>
      </c>
      <c r="B765" s="28">
        <v>200</v>
      </c>
      <c r="C765" s="32" t="s">
        <v>1323</v>
      </c>
      <c r="D765" s="31">
        <v>5781700</v>
      </c>
      <c r="E765" s="31">
        <v>5781700</v>
      </c>
      <c r="F765" s="31">
        <v>5781700</v>
      </c>
      <c r="G765" s="31">
        <v>2733658.29</v>
      </c>
      <c r="H765" s="31">
        <v>2733658.29</v>
      </c>
      <c r="I765" s="31">
        <v>2733658.29</v>
      </c>
    </row>
    <row r="766" spans="1:9" ht="15">
      <c r="A766" s="30" t="s">
        <v>1141</v>
      </c>
      <c r="B766" s="28">
        <v>200</v>
      </c>
      <c r="C766" s="32" t="s">
        <v>1324</v>
      </c>
      <c r="D766" s="31">
        <v>5781700</v>
      </c>
      <c r="E766" s="31">
        <v>5781700</v>
      </c>
      <c r="F766" s="31">
        <v>5781700</v>
      </c>
      <c r="G766" s="31">
        <v>2733658.29</v>
      </c>
      <c r="H766" s="31">
        <v>2733658.29</v>
      </c>
      <c r="I766" s="31">
        <v>2733658.29</v>
      </c>
    </row>
    <row r="767" spans="1:9" ht="28.5">
      <c r="A767" s="33" t="s">
        <v>1283</v>
      </c>
      <c r="B767" s="28" t="s">
        <v>25</v>
      </c>
      <c r="C767" s="32" t="s">
        <v>1325</v>
      </c>
      <c r="D767" s="31">
        <v>253800</v>
      </c>
      <c r="E767" s="31">
        <v>253800</v>
      </c>
      <c r="F767" s="31">
        <v>253800</v>
      </c>
      <c r="G767" s="34" t="s">
        <v>171</v>
      </c>
      <c r="H767" s="34" t="s">
        <v>171</v>
      </c>
      <c r="I767" s="34" t="s">
        <v>171</v>
      </c>
    </row>
    <row r="768" spans="1:9" ht="28.5">
      <c r="A768" s="33" t="s">
        <v>1326</v>
      </c>
      <c r="B768" s="28" t="s">
        <v>25</v>
      </c>
      <c r="C768" s="32" t="s">
        <v>1327</v>
      </c>
      <c r="D768" s="31">
        <v>253800</v>
      </c>
      <c r="E768" s="31">
        <v>253800</v>
      </c>
      <c r="F768" s="31">
        <v>253800</v>
      </c>
      <c r="G768" s="34" t="s">
        <v>171</v>
      </c>
      <c r="H768" s="34" t="s">
        <v>171</v>
      </c>
      <c r="I768" s="34" t="s">
        <v>171</v>
      </c>
    </row>
    <row r="769" spans="1:9" ht="15">
      <c r="A769" s="30" t="s">
        <v>488</v>
      </c>
      <c r="B769" s="28">
        <v>200</v>
      </c>
      <c r="C769" s="32" t="s">
        <v>1328</v>
      </c>
      <c r="D769" s="31">
        <v>253800</v>
      </c>
      <c r="E769" s="31">
        <v>253800</v>
      </c>
      <c r="F769" s="31">
        <v>253800</v>
      </c>
      <c r="G769" s="34" t="s">
        <v>171</v>
      </c>
      <c r="H769" s="34" t="s">
        <v>171</v>
      </c>
      <c r="I769" s="34" t="s">
        <v>171</v>
      </c>
    </row>
    <row r="770" spans="1:9" ht="15">
      <c r="A770" s="30" t="s">
        <v>1139</v>
      </c>
      <c r="B770" s="28">
        <v>200</v>
      </c>
      <c r="C770" s="32" t="s">
        <v>1329</v>
      </c>
      <c r="D770" s="31">
        <v>253800</v>
      </c>
      <c r="E770" s="31">
        <v>253800</v>
      </c>
      <c r="F770" s="31">
        <v>253800</v>
      </c>
      <c r="G770" s="34" t="s">
        <v>171</v>
      </c>
      <c r="H770" s="34" t="s">
        <v>171</v>
      </c>
      <c r="I770" s="34" t="s">
        <v>171</v>
      </c>
    </row>
    <row r="771" spans="1:9" ht="15">
      <c r="A771" s="30" t="s">
        <v>1141</v>
      </c>
      <c r="B771" s="28">
        <v>200</v>
      </c>
      <c r="C771" s="32" t="s">
        <v>1330</v>
      </c>
      <c r="D771" s="31">
        <v>253800</v>
      </c>
      <c r="E771" s="31">
        <v>253800</v>
      </c>
      <c r="F771" s="31">
        <v>253800</v>
      </c>
      <c r="G771" s="34" t="s">
        <v>171</v>
      </c>
      <c r="H771" s="34" t="s">
        <v>171</v>
      </c>
      <c r="I771" s="34" t="s">
        <v>171</v>
      </c>
    </row>
    <row r="772" spans="1:9" ht="28.5">
      <c r="A772" s="33" t="s">
        <v>854</v>
      </c>
      <c r="B772" s="28" t="s">
        <v>25</v>
      </c>
      <c r="C772" s="32" t="s">
        <v>1331</v>
      </c>
      <c r="D772" s="31">
        <v>4653840</v>
      </c>
      <c r="E772" s="31">
        <v>4653840</v>
      </c>
      <c r="F772" s="31">
        <v>4653840</v>
      </c>
      <c r="G772" s="34" t="s">
        <v>171</v>
      </c>
      <c r="H772" s="34" t="s">
        <v>171</v>
      </c>
      <c r="I772" s="34" t="s">
        <v>171</v>
      </c>
    </row>
    <row r="773" spans="1:9" ht="15">
      <c r="A773" s="33" t="s">
        <v>856</v>
      </c>
      <c r="B773" s="28" t="s">
        <v>25</v>
      </c>
      <c r="C773" s="32" t="s">
        <v>1332</v>
      </c>
      <c r="D773" s="31">
        <v>4653840</v>
      </c>
      <c r="E773" s="31">
        <v>4653840</v>
      </c>
      <c r="F773" s="31">
        <v>4653840</v>
      </c>
      <c r="G773" s="34" t="s">
        <v>171</v>
      </c>
      <c r="H773" s="34" t="s">
        <v>171</v>
      </c>
      <c r="I773" s="34" t="s">
        <v>171</v>
      </c>
    </row>
    <row r="774" spans="1:9" ht="42.75">
      <c r="A774" s="33" t="s">
        <v>936</v>
      </c>
      <c r="B774" s="28" t="s">
        <v>25</v>
      </c>
      <c r="C774" s="32" t="s">
        <v>1333</v>
      </c>
      <c r="D774" s="31">
        <v>4653840</v>
      </c>
      <c r="E774" s="31">
        <v>4653840</v>
      </c>
      <c r="F774" s="31">
        <v>4653840</v>
      </c>
      <c r="G774" s="34" t="s">
        <v>171</v>
      </c>
      <c r="H774" s="34" t="s">
        <v>171</v>
      </c>
      <c r="I774" s="34" t="s">
        <v>171</v>
      </c>
    </row>
    <row r="775" spans="1:9" ht="15">
      <c r="A775" s="30" t="s">
        <v>517</v>
      </c>
      <c r="B775" s="28">
        <v>200</v>
      </c>
      <c r="C775" s="32" t="s">
        <v>1334</v>
      </c>
      <c r="D775" s="31">
        <v>4653840</v>
      </c>
      <c r="E775" s="31">
        <v>4653840</v>
      </c>
      <c r="F775" s="31">
        <v>4653840</v>
      </c>
      <c r="G775" s="34" t="s">
        <v>171</v>
      </c>
      <c r="H775" s="34" t="s">
        <v>171</v>
      </c>
      <c r="I775" s="34" t="s">
        <v>171</v>
      </c>
    </row>
    <row r="776" spans="1:9" ht="15">
      <c r="A776" s="30" t="s">
        <v>519</v>
      </c>
      <c r="B776" s="28">
        <v>200</v>
      </c>
      <c r="C776" s="32" t="s">
        <v>1335</v>
      </c>
      <c r="D776" s="31">
        <v>4653840</v>
      </c>
      <c r="E776" s="31">
        <v>4653840</v>
      </c>
      <c r="F776" s="31">
        <v>4653840</v>
      </c>
      <c r="G776" s="34" t="s">
        <v>171</v>
      </c>
      <c r="H776" s="34" t="s">
        <v>171</v>
      </c>
      <c r="I776" s="34" t="s">
        <v>171</v>
      </c>
    </row>
    <row r="777" spans="1:9" ht="15">
      <c r="A777" s="30" t="s">
        <v>1336</v>
      </c>
      <c r="B777" s="28" t="s">
        <v>25</v>
      </c>
      <c r="C777" s="32" t="s">
        <v>1337</v>
      </c>
      <c r="D777" s="31">
        <v>787800</v>
      </c>
      <c r="E777" s="31">
        <v>787800</v>
      </c>
      <c r="F777" s="31">
        <v>787800</v>
      </c>
      <c r="G777" s="31">
        <v>373695.89</v>
      </c>
      <c r="H777" s="31">
        <v>373695.89</v>
      </c>
      <c r="I777" s="31">
        <v>373695.89</v>
      </c>
    </row>
    <row r="778" spans="1:9" ht="28.5">
      <c r="A778" s="33" t="s">
        <v>503</v>
      </c>
      <c r="B778" s="28" t="s">
        <v>25</v>
      </c>
      <c r="C778" s="32" t="s">
        <v>1338</v>
      </c>
      <c r="D778" s="31">
        <v>605400</v>
      </c>
      <c r="E778" s="31">
        <v>605400</v>
      </c>
      <c r="F778" s="31">
        <v>605400</v>
      </c>
      <c r="G778" s="31">
        <v>282495.89</v>
      </c>
      <c r="H778" s="31">
        <v>282495.89</v>
      </c>
      <c r="I778" s="31">
        <v>282495.89</v>
      </c>
    </row>
    <row r="779" spans="1:9" ht="28.5">
      <c r="A779" s="33" t="s">
        <v>505</v>
      </c>
      <c r="B779" s="28" t="s">
        <v>25</v>
      </c>
      <c r="C779" s="32" t="s">
        <v>1339</v>
      </c>
      <c r="D779" s="31">
        <v>605400</v>
      </c>
      <c r="E779" s="31">
        <v>605400</v>
      </c>
      <c r="F779" s="31">
        <v>605400</v>
      </c>
      <c r="G779" s="31">
        <v>282495.89</v>
      </c>
      <c r="H779" s="31">
        <v>282495.89</v>
      </c>
      <c r="I779" s="31">
        <v>282495.89</v>
      </c>
    </row>
    <row r="780" spans="1:9" ht="28.5">
      <c r="A780" s="33" t="s">
        <v>523</v>
      </c>
      <c r="B780" s="28" t="s">
        <v>25</v>
      </c>
      <c r="C780" s="32" t="s">
        <v>1340</v>
      </c>
      <c r="D780" s="31">
        <v>605400</v>
      </c>
      <c r="E780" s="31">
        <v>605400</v>
      </c>
      <c r="F780" s="31">
        <v>605400</v>
      </c>
      <c r="G780" s="31">
        <v>282495.89</v>
      </c>
      <c r="H780" s="31">
        <v>282495.89</v>
      </c>
      <c r="I780" s="31">
        <v>282495.89</v>
      </c>
    </row>
    <row r="781" spans="1:9" ht="15">
      <c r="A781" s="30" t="s">
        <v>488</v>
      </c>
      <c r="B781" s="28">
        <v>200</v>
      </c>
      <c r="C781" s="32" t="s">
        <v>1341</v>
      </c>
      <c r="D781" s="31">
        <v>595400</v>
      </c>
      <c r="E781" s="31">
        <v>595400</v>
      </c>
      <c r="F781" s="31">
        <v>595400</v>
      </c>
      <c r="G781" s="31">
        <v>279153.39</v>
      </c>
      <c r="H781" s="31">
        <v>279153.39</v>
      </c>
      <c r="I781" s="31">
        <v>279153.39</v>
      </c>
    </row>
    <row r="782" spans="1:9" ht="15">
      <c r="A782" s="30" t="s">
        <v>499</v>
      </c>
      <c r="B782" s="28">
        <v>200</v>
      </c>
      <c r="C782" s="32" t="s">
        <v>1342</v>
      </c>
      <c r="D782" s="31">
        <v>35000</v>
      </c>
      <c r="E782" s="31">
        <v>35000</v>
      </c>
      <c r="F782" s="31">
        <v>35000</v>
      </c>
      <c r="G782" s="31">
        <v>5000</v>
      </c>
      <c r="H782" s="31">
        <v>5000</v>
      </c>
      <c r="I782" s="31">
        <v>5000</v>
      </c>
    </row>
    <row r="783" spans="1:9" ht="15">
      <c r="A783" s="30" t="s">
        <v>501</v>
      </c>
      <c r="B783" s="28">
        <v>200</v>
      </c>
      <c r="C783" s="32" t="s">
        <v>1343</v>
      </c>
      <c r="D783" s="31">
        <v>5000</v>
      </c>
      <c r="E783" s="31">
        <v>5000</v>
      </c>
      <c r="F783" s="31">
        <v>5000</v>
      </c>
      <c r="G783" s="31">
        <v>5000</v>
      </c>
      <c r="H783" s="31">
        <v>5000</v>
      </c>
      <c r="I783" s="31">
        <v>5000</v>
      </c>
    </row>
    <row r="784" spans="1:9" ht="15">
      <c r="A784" s="30" t="s">
        <v>515</v>
      </c>
      <c r="B784" s="28">
        <v>200</v>
      </c>
      <c r="C784" s="32" t="s">
        <v>1344</v>
      </c>
      <c r="D784" s="31">
        <v>30000</v>
      </c>
      <c r="E784" s="31">
        <v>30000</v>
      </c>
      <c r="F784" s="31">
        <v>30000</v>
      </c>
      <c r="G784" s="34" t="s">
        <v>171</v>
      </c>
      <c r="H784" s="34" t="s">
        <v>171</v>
      </c>
      <c r="I784" s="34" t="s">
        <v>171</v>
      </c>
    </row>
    <row r="785" spans="1:9" ht="15">
      <c r="A785" s="30" t="s">
        <v>530</v>
      </c>
      <c r="B785" s="28">
        <v>200</v>
      </c>
      <c r="C785" s="32" t="s">
        <v>1345</v>
      </c>
      <c r="D785" s="31">
        <v>560400</v>
      </c>
      <c r="E785" s="31">
        <v>560400</v>
      </c>
      <c r="F785" s="31">
        <v>560400</v>
      </c>
      <c r="G785" s="31">
        <v>274153.39</v>
      </c>
      <c r="H785" s="31">
        <v>274153.39</v>
      </c>
      <c r="I785" s="31">
        <v>274153.39</v>
      </c>
    </row>
    <row r="786" spans="1:9" ht="15">
      <c r="A786" s="30" t="s">
        <v>517</v>
      </c>
      <c r="B786" s="28">
        <v>200</v>
      </c>
      <c r="C786" s="32" t="s">
        <v>1346</v>
      </c>
      <c r="D786" s="31">
        <v>10000</v>
      </c>
      <c r="E786" s="31">
        <v>10000</v>
      </c>
      <c r="F786" s="31">
        <v>10000</v>
      </c>
      <c r="G786" s="31">
        <v>3342.5</v>
      </c>
      <c r="H786" s="31">
        <v>3342.5</v>
      </c>
      <c r="I786" s="31">
        <v>3342.5</v>
      </c>
    </row>
    <row r="787" spans="1:9" ht="15">
      <c r="A787" s="30" t="s">
        <v>521</v>
      </c>
      <c r="B787" s="28">
        <v>200</v>
      </c>
      <c r="C787" s="32" t="s">
        <v>1347</v>
      </c>
      <c r="D787" s="31">
        <v>10000</v>
      </c>
      <c r="E787" s="31">
        <v>10000</v>
      </c>
      <c r="F787" s="31">
        <v>10000</v>
      </c>
      <c r="G787" s="31">
        <v>3342.5</v>
      </c>
      <c r="H787" s="31">
        <v>3342.5</v>
      </c>
      <c r="I787" s="31">
        <v>3342.5</v>
      </c>
    </row>
    <row r="788" spans="1:9" ht="28.5">
      <c r="A788" s="33" t="s">
        <v>814</v>
      </c>
      <c r="B788" s="28" t="s">
        <v>25</v>
      </c>
      <c r="C788" s="32" t="s">
        <v>1348</v>
      </c>
      <c r="D788" s="31">
        <v>182400</v>
      </c>
      <c r="E788" s="31">
        <v>182400</v>
      </c>
      <c r="F788" s="31">
        <v>182400</v>
      </c>
      <c r="G788" s="31">
        <v>91200</v>
      </c>
      <c r="H788" s="31">
        <v>91200</v>
      </c>
      <c r="I788" s="31">
        <v>91200</v>
      </c>
    </row>
    <row r="789" spans="1:9" ht="28.5">
      <c r="A789" s="33" t="s">
        <v>941</v>
      </c>
      <c r="B789" s="28" t="s">
        <v>25</v>
      </c>
      <c r="C789" s="32" t="s">
        <v>1349</v>
      </c>
      <c r="D789" s="31">
        <v>182400</v>
      </c>
      <c r="E789" s="31">
        <v>182400</v>
      </c>
      <c r="F789" s="31">
        <v>182400</v>
      </c>
      <c r="G789" s="31">
        <v>91200</v>
      </c>
      <c r="H789" s="31">
        <v>91200</v>
      </c>
      <c r="I789" s="31">
        <v>91200</v>
      </c>
    </row>
    <row r="790" spans="1:9" ht="15">
      <c r="A790" s="30" t="s">
        <v>488</v>
      </c>
      <c r="B790" s="28">
        <v>200</v>
      </c>
      <c r="C790" s="32" t="s">
        <v>1350</v>
      </c>
      <c r="D790" s="31">
        <v>182400</v>
      </c>
      <c r="E790" s="31">
        <v>182400</v>
      </c>
      <c r="F790" s="31">
        <v>182400</v>
      </c>
      <c r="G790" s="31">
        <v>91200</v>
      </c>
      <c r="H790" s="31">
        <v>91200</v>
      </c>
      <c r="I790" s="31">
        <v>91200</v>
      </c>
    </row>
    <row r="791" spans="1:9" ht="15">
      <c r="A791" s="30" t="s">
        <v>821</v>
      </c>
      <c r="B791" s="28">
        <v>200</v>
      </c>
      <c r="C791" s="32" t="s">
        <v>1351</v>
      </c>
      <c r="D791" s="31">
        <v>182400</v>
      </c>
      <c r="E791" s="31">
        <v>182400</v>
      </c>
      <c r="F791" s="31">
        <v>182400</v>
      </c>
      <c r="G791" s="31">
        <v>91200</v>
      </c>
      <c r="H791" s="31">
        <v>91200</v>
      </c>
      <c r="I791" s="31">
        <v>91200</v>
      </c>
    </row>
    <row r="792" spans="1:9" ht="42.75">
      <c r="A792" s="30" t="s">
        <v>830</v>
      </c>
      <c r="B792" s="28">
        <v>200</v>
      </c>
      <c r="C792" s="32" t="s">
        <v>1352</v>
      </c>
      <c r="D792" s="31">
        <v>182400</v>
      </c>
      <c r="E792" s="31">
        <v>182400</v>
      </c>
      <c r="F792" s="31">
        <v>182400</v>
      </c>
      <c r="G792" s="31">
        <v>91200</v>
      </c>
      <c r="H792" s="31">
        <v>91200</v>
      </c>
      <c r="I792" s="31">
        <v>91200</v>
      </c>
    </row>
    <row r="793" spans="1:9" ht="15">
      <c r="A793" s="30" t="s">
        <v>1353</v>
      </c>
      <c r="B793" s="28" t="s">
        <v>25</v>
      </c>
      <c r="C793" s="32" t="s">
        <v>1354</v>
      </c>
      <c r="D793" s="31">
        <v>43154690</v>
      </c>
      <c r="E793" s="31">
        <v>43154690</v>
      </c>
      <c r="F793" s="31">
        <v>43154690</v>
      </c>
      <c r="G793" s="31">
        <v>21894886.11</v>
      </c>
      <c r="H793" s="31">
        <v>21894886.11</v>
      </c>
      <c r="I793" s="31">
        <v>21894886.11</v>
      </c>
    </row>
    <row r="794" spans="1:9" ht="15">
      <c r="A794" s="30" t="s">
        <v>1355</v>
      </c>
      <c r="B794" s="28" t="s">
        <v>25</v>
      </c>
      <c r="C794" s="32" t="s">
        <v>1356</v>
      </c>
      <c r="D794" s="31">
        <v>41306190</v>
      </c>
      <c r="E794" s="31">
        <v>41306190</v>
      </c>
      <c r="F794" s="31">
        <v>41306190</v>
      </c>
      <c r="G794" s="31">
        <v>20986770.9</v>
      </c>
      <c r="H794" s="31">
        <v>20986770.9</v>
      </c>
      <c r="I794" s="31">
        <v>20986770.9</v>
      </c>
    </row>
    <row r="795" spans="1:9" ht="28.5">
      <c r="A795" s="33" t="s">
        <v>503</v>
      </c>
      <c r="B795" s="28" t="s">
        <v>25</v>
      </c>
      <c r="C795" s="32" t="s">
        <v>1357</v>
      </c>
      <c r="D795" s="31">
        <v>560000</v>
      </c>
      <c r="E795" s="31">
        <v>560000</v>
      </c>
      <c r="F795" s="31">
        <v>560000</v>
      </c>
      <c r="G795" s="31">
        <v>430880.9</v>
      </c>
      <c r="H795" s="31">
        <v>430880.9</v>
      </c>
      <c r="I795" s="31">
        <v>430880.9</v>
      </c>
    </row>
    <row r="796" spans="1:9" ht="28.5">
      <c r="A796" s="33" t="s">
        <v>505</v>
      </c>
      <c r="B796" s="28" t="s">
        <v>25</v>
      </c>
      <c r="C796" s="32" t="s">
        <v>1358</v>
      </c>
      <c r="D796" s="31">
        <v>560000</v>
      </c>
      <c r="E796" s="31">
        <v>560000</v>
      </c>
      <c r="F796" s="31">
        <v>560000</v>
      </c>
      <c r="G796" s="31">
        <v>430880.9</v>
      </c>
      <c r="H796" s="31">
        <v>430880.9</v>
      </c>
      <c r="I796" s="31">
        <v>430880.9</v>
      </c>
    </row>
    <row r="797" spans="1:9" ht="28.5">
      <c r="A797" s="33" t="s">
        <v>523</v>
      </c>
      <c r="B797" s="28" t="s">
        <v>25</v>
      </c>
      <c r="C797" s="32" t="s">
        <v>1359</v>
      </c>
      <c r="D797" s="31">
        <v>560000</v>
      </c>
      <c r="E797" s="31">
        <v>560000</v>
      </c>
      <c r="F797" s="31">
        <v>560000</v>
      </c>
      <c r="G797" s="31">
        <v>430880.9</v>
      </c>
      <c r="H797" s="31">
        <v>430880.9</v>
      </c>
      <c r="I797" s="31">
        <v>430880.9</v>
      </c>
    </row>
    <row r="798" spans="1:9" ht="15">
      <c r="A798" s="30" t="s">
        <v>488</v>
      </c>
      <c r="B798" s="28">
        <v>200</v>
      </c>
      <c r="C798" s="32" t="s">
        <v>1360</v>
      </c>
      <c r="D798" s="31">
        <v>524000</v>
      </c>
      <c r="E798" s="31">
        <v>524000</v>
      </c>
      <c r="F798" s="31">
        <v>524000</v>
      </c>
      <c r="G798" s="31">
        <v>413273.8</v>
      </c>
      <c r="H798" s="31">
        <v>413273.8</v>
      </c>
      <c r="I798" s="31">
        <v>413273.8</v>
      </c>
    </row>
    <row r="799" spans="1:9" ht="15">
      <c r="A799" s="30" t="s">
        <v>499</v>
      </c>
      <c r="B799" s="28">
        <v>200</v>
      </c>
      <c r="C799" s="32" t="s">
        <v>1361</v>
      </c>
      <c r="D799" s="31">
        <v>312300</v>
      </c>
      <c r="E799" s="31">
        <v>312300</v>
      </c>
      <c r="F799" s="31">
        <v>312300</v>
      </c>
      <c r="G799" s="31">
        <v>294401.8</v>
      </c>
      <c r="H799" s="31">
        <v>294401.8</v>
      </c>
      <c r="I799" s="31">
        <v>294401.8</v>
      </c>
    </row>
    <row r="800" spans="1:9" ht="15">
      <c r="A800" s="30" t="s">
        <v>501</v>
      </c>
      <c r="B800" s="28">
        <v>200</v>
      </c>
      <c r="C800" s="32" t="s">
        <v>1362</v>
      </c>
      <c r="D800" s="31">
        <v>216000</v>
      </c>
      <c r="E800" s="31">
        <v>216000</v>
      </c>
      <c r="F800" s="31">
        <v>216000</v>
      </c>
      <c r="G800" s="31">
        <v>204087.8</v>
      </c>
      <c r="H800" s="31">
        <v>204087.8</v>
      </c>
      <c r="I800" s="31">
        <v>204087.8</v>
      </c>
    </row>
    <row r="801" spans="1:9" ht="15">
      <c r="A801" s="30" t="s">
        <v>515</v>
      </c>
      <c r="B801" s="28">
        <v>200</v>
      </c>
      <c r="C801" s="32" t="s">
        <v>1363</v>
      </c>
      <c r="D801" s="31">
        <v>96300</v>
      </c>
      <c r="E801" s="31">
        <v>96300</v>
      </c>
      <c r="F801" s="31">
        <v>96300</v>
      </c>
      <c r="G801" s="31">
        <v>90314</v>
      </c>
      <c r="H801" s="31">
        <v>90314</v>
      </c>
      <c r="I801" s="31">
        <v>90314</v>
      </c>
    </row>
    <row r="802" spans="1:9" ht="15">
      <c r="A802" s="30" t="s">
        <v>530</v>
      </c>
      <c r="B802" s="28">
        <v>200</v>
      </c>
      <c r="C802" s="32" t="s">
        <v>1364</v>
      </c>
      <c r="D802" s="31">
        <v>211700</v>
      </c>
      <c r="E802" s="31">
        <v>211700</v>
      </c>
      <c r="F802" s="31">
        <v>211700</v>
      </c>
      <c r="G802" s="31">
        <v>118872</v>
      </c>
      <c r="H802" s="31">
        <v>118872</v>
      </c>
      <c r="I802" s="31">
        <v>118872</v>
      </c>
    </row>
    <row r="803" spans="1:9" ht="15">
      <c r="A803" s="30" t="s">
        <v>517</v>
      </c>
      <c r="B803" s="28">
        <v>200</v>
      </c>
      <c r="C803" s="32" t="s">
        <v>1365</v>
      </c>
      <c r="D803" s="31">
        <v>36000</v>
      </c>
      <c r="E803" s="31">
        <v>36000</v>
      </c>
      <c r="F803" s="31">
        <v>36000</v>
      </c>
      <c r="G803" s="31">
        <v>17607.1</v>
      </c>
      <c r="H803" s="31">
        <v>17607.1</v>
      </c>
      <c r="I803" s="31">
        <v>17607.1</v>
      </c>
    </row>
    <row r="804" spans="1:9" ht="15">
      <c r="A804" s="30" t="s">
        <v>521</v>
      </c>
      <c r="B804" s="28">
        <v>200</v>
      </c>
      <c r="C804" s="32" t="s">
        <v>1366</v>
      </c>
      <c r="D804" s="31">
        <v>36000</v>
      </c>
      <c r="E804" s="31">
        <v>36000</v>
      </c>
      <c r="F804" s="31">
        <v>36000</v>
      </c>
      <c r="G804" s="31">
        <v>17607.1</v>
      </c>
      <c r="H804" s="31">
        <v>17607.1</v>
      </c>
      <c r="I804" s="31">
        <v>17607.1</v>
      </c>
    </row>
    <row r="805" spans="1:9" ht="28.5">
      <c r="A805" s="33" t="s">
        <v>814</v>
      </c>
      <c r="B805" s="28" t="s">
        <v>25</v>
      </c>
      <c r="C805" s="32" t="s">
        <v>1367</v>
      </c>
      <c r="D805" s="31">
        <v>40746190</v>
      </c>
      <c r="E805" s="31">
        <v>40746190</v>
      </c>
      <c r="F805" s="31">
        <v>40746190</v>
      </c>
      <c r="G805" s="31">
        <v>20555890</v>
      </c>
      <c r="H805" s="31">
        <v>20555890</v>
      </c>
      <c r="I805" s="31">
        <v>20555890</v>
      </c>
    </row>
    <row r="806" spans="1:9" ht="15">
      <c r="A806" s="33" t="s">
        <v>816</v>
      </c>
      <c r="B806" s="28" t="s">
        <v>25</v>
      </c>
      <c r="C806" s="32" t="s">
        <v>1368</v>
      </c>
      <c r="D806" s="31">
        <v>38746190</v>
      </c>
      <c r="E806" s="31">
        <v>38746190</v>
      </c>
      <c r="F806" s="31">
        <v>38746190</v>
      </c>
      <c r="G806" s="31">
        <v>19440890</v>
      </c>
      <c r="H806" s="31">
        <v>19440890</v>
      </c>
      <c r="I806" s="31">
        <v>19440890</v>
      </c>
    </row>
    <row r="807" spans="1:9" ht="57">
      <c r="A807" s="33" t="s">
        <v>865</v>
      </c>
      <c r="B807" s="28" t="s">
        <v>25</v>
      </c>
      <c r="C807" s="32" t="s">
        <v>1369</v>
      </c>
      <c r="D807" s="31">
        <v>38611200</v>
      </c>
      <c r="E807" s="31">
        <v>38611200</v>
      </c>
      <c r="F807" s="31">
        <v>38611200</v>
      </c>
      <c r="G807" s="31">
        <v>19305900</v>
      </c>
      <c r="H807" s="31">
        <v>19305900</v>
      </c>
      <c r="I807" s="31">
        <v>19305900</v>
      </c>
    </row>
    <row r="808" spans="1:9" ht="15">
      <c r="A808" s="30" t="s">
        <v>488</v>
      </c>
      <c r="B808" s="28">
        <v>200</v>
      </c>
      <c r="C808" s="32" t="s">
        <v>1370</v>
      </c>
      <c r="D808" s="31">
        <v>38611200</v>
      </c>
      <c r="E808" s="31">
        <v>38611200</v>
      </c>
      <c r="F808" s="31">
        <v>38611200</v>
      </c>
      <c r="G808" s="31">
        <v>19305900</v>
      </c>
      <c r="H808" s="31">
        <v>19305900</v>
      </c>
      <c r="I808" s="31">
        <v>19305900</v>
      </c>
    </row>
    <row r="809" spans="1:9" ht="15">
      <c r="A809" s="30" t="s">
        <v>821</v>
      </c>
      <c r="B809" s="28">
        <v>200</v>
      </c>
      <c r="C809" s="32" t="s">
        <v>1371</v>
      </c>
      <c r="D809" s="31">
        <v>38611200</v>
      </c>
      <c r="E809" s="31">
        <v>38611200</v>
      </c>
      <c r="F809" s="31">
        <v>38611200</v>
      </c>
      <c r="G809" s="31">
        <v>19305900</v>
      </c>
      <c r="H809" s="31">
        <v>19305900</v>
      </c>
      <c r="I809" s="31">
        <v>19305900</v>
      </c>
    </row>
    <row r="810" spans="1:9" ht="28.5">
      <c r="A810" s="30" t="s">
        <v>823</v>
      </c>
      <c r="B810" s="28">
        <v>200</v>
      </c>
      <c r="C810" s="32" t="s">
        <v>1372</v>
      </c>
      <c r="D810" s="31">
        <v>38611200</v>
      </c>
      <c r="E810" s="31">
        <v>38611200</v>
      </c>
      <c r="F810" s="31">
        <v>38611200</v>
      </c>
      <c r="G810" s="31">
        <v>19305900</v>
      </c>
      <c r="H810" s="31">
        <v>19305900</v>
      </c>
      <c r="I810" s="31">
        <v>19305900</v>
      </c>
    </row>
    <row r="811" spans="1:9" ht="15">
      <c r="A811" s="33" t="s">
        <v>818</v>
      </c>
      <c r="B811" s="28" t="s">
        <v>25</v>
      </c>
      <c r="C811" s="32" t="s">
        <v>1373</v>
      </c>
      <c r="D811" s="31">
        <v>134990</v>
      </c>
      <c r="E811" s="31">
        <v>134990</v>
      </c>
      <c r="F811" s="31">
        <v>134990</v>
      </c>
      <c r="G811" s="31">
        <v>134990</v>
      </c>
      <c r="H811" s="31">
        <v>134990</v>
      </c>
      <c r="I811" s="31">
        <v>134990</v>
      </c>
    </row>
    <row r="812" spans="1:9" ht="15">
      <c r="A812" s="30" t="s">
        <v>488</v>
      </c>
      <c r="B812" s="28">
        <v>200</v>
      </c>
      <c r="C812" s="32" t="s">
        <v>1374</v>
      </c>
      <c r="D812" s="31">
        <v>134990</v>
      </c>
      <c r="E812" s="31">
        <v>134990</v>
      </c>
      <c r="F812" s="31">
        <v>134990</v>
      </c>
      <c r="G812" s="31">
        <v>134990</v>
      </c>
      <c r="H812" s="31">
        <v>134990</v>
      </c>
      <c r="I812" s="31">
        <v>134990</v>
      </c>
    </row>
    <row r="813" spans="1:9" ht="15">
      <c r="A813" s="30" t="s">
        <v>821</v>
      </c>
      <c r="B813" s="28">
        <v>200</v>
      </c>
      <c r="C813" s="32" t="s">
        <v>1375</v>
      </c>
      <c r="D813" s="31">
        <v>134990</v>
      </c>
      <c r="E813" s="31">
        <v>134990</v>
      </c>
      <c r="F813" s="31">
        <v>134990</v>
      </c>
      <c r="G813" s="31">
        <v>134990</v>
      </c>
      <c r="H813" s="31">
        <v>134990</v>
      </c>
      <c r="I813" s="31">
        <v>134990</v>
      </c>
    </row>
    <row r="814" spans="1:9" ht="28.5">
      <c r="A814" s="30" t="s">
        <v>823</v>
      </c>
      <c r="B814" s="28">
        <v>200</v>
      </c>
      <c r="C814" s="32" t="s">
        <v>1376</v>
      </c>
      <c r="D814" s="31">
        <v>134990</v>
      </c>
      <c r="E814" s="31">
        <v>134990</v>
      </c>
      <c r="F814" s="31">
        <v>134990</v>
      </c>
      <c r="G814" s="31">
        <v>134990</v>
      </c>
      <c r="H814" s="31">
        <v>134990</v>
      </c>
      <c r="I814" s="31">
        <v>134990</v>
      </c>
    </row>
    <row r="815" spans="1:9" ht="28.5">
      <c r="A815" s="33" t="s">
        <v>941</v>
      </c>
      <c r="B815" s="28" t="s">
        <v>25</v>
      </c>
      <c r="C815" s="32" t="s">
        <v>1377</v>
      </c>
      <c r="D815" s="31">
        <v>2000000</v>
      </c>
      <c r="E815" s="31">
        <v>2000000</v>
      </c>
      <c r="F815" s="31">
        <v>2000000</v>
      </c>
      <c r="G815" s="31">
        <v>1115000</v>
      </c>
      <c r="H815" s="31">
        <v>1115000</v>
      </c>
      <c r="I815" s="31">
        <v>1115000</v>
      </c>
    </row>
    <row r="816" spans="1:9" ht="15">
      <c r="A816" s="30" t="s">
        <v>488</v>
      </c>
      <c r="B816" s="28">
        <v>200</v>
      </c>
      <c r="C816" s="32" t="s">
        <v>1378</v>
      </c>
      <c r="D816" s="31">
        <v>2000000</v>
      </c>
      <c r="E816" s="31">
        <v>2000000</v>
      </c>
      <c r="F816" s="31">
        <v>2000000</v>
      </c>
      <c r="G816" s="31">
        <v>1115000</v>
      </c>
      <c r="H816" s="31">
        <v>1115000</v>
      </c>
      <c r="I816" s="31">
        <v>1115000</v>
      </c>
    </row>
    <row r="817" spans="1:9" ht="15">
      <c r="A817" s="30" t="s">
        <v>821</v>
      </c>
      <c r="B817" s="28">
        <v>200</v>
      </c>
      <c r="C817" s="32" t="s">
        <v>1379</v>
      </c>
      <c r="D817" s="31">
        <v>2000000</v>
      </c>
      <c r="E817" s="31">
        <v>2000000</v>
      </c>
      <c r="F817" s="31">
        <v>2000000</v>
      </c>
      <c r="G817" s="31">
        <v>1115000</v>
      </c>
      <c r="H817" s="31">
        <v>1115000</v>
      </c>
      <c r="I817" s="31">
        <v>1115000</v>
      </c>
    </row>
    <row r="818" spans="1:9" ht="42.75">
      <c r="A818" s="30" t="s">
        <v>830</v>
      </c>
      <c r="B818" s="28">
        <v>200</v>
      </c>
      <c r="C818" s="32" t="s">
        <v>1380</v>
      </c>
      <c r="D818" s="31">
        <v>2000000</v>
      </c>
      <c r="E818" s="31">
        <v>2000000</v>
      </c>
      <c r="F818" s="31">
        <v>2000000</v>
      </c>
      <c r="G818" s="31">
        <v>1115000</v>
      </c>
      <c r="H818" s="31">
        <v>1115000</v>
      </c>
      <c r="I818" s="31">
        <v>1115000</v>
      </c>
    </row>
    <row r="819" spans="1:9" ht="15">
      <c r="A819" s="30" t="s">
        <v>1381</v>
      </c>
      <c r="B819" s="28" t="s">
        <v>25</v>
      </c>
      <c r="C819" s="32" t="s">
        <v>1382</v>
      </c>
      <c r="D819" s="31">
        <v>1848500</v>
      </c>
      <c r="E819" s="31">
        <v>1848500</v>
      </c>
      <c r="F819" s="31">
        <v>1848500</v>
      </c>
      <c r="G819" s="31">
        <v>908115.21</v>
      </c>
      <c r="H819" s="31">
        <v>908115.21</v>
      </c>
      <c r="I819" s="31">
        <v>908115.21</v>
      </c>
    </row>
    <row r="820" spans="1:9" ht="57">
      <c r="A820" s="33" t="s">
        <v>482</v>
      </c>
      <c r="B820" s="28" t="s">
        <v>25</v>
      </c>
      <c r="C820" s="32" t="s">
        <v>1383</v>
      </c>
      <c r="D820" s="31">
        <v>1733100</v>
      </c>
      <c r="E820" s="31">
        <v>1733100</v>
      </c>
      <c r="F820" s="31">
        <v>1733100</v>
      </c>
      <c r="G820" s="31">
        <v>850016.59</v>
      </c>
      <c r="H820" s="31">
        <v>850016.59</v>
      </c>
      <c r="I820" s="31">
        <v>850016.59</v>
      </c>
    </row>
    <row r="821" spans="1:9" ht="28.5">
      <c r="A821" s="33" t="s">
        <v>484</v>
      </c>
      <c r="B821" s="28" t="s">
        <v>25</v>
      </c>
      <c r="C821" s="32" t="s">
        <v>1384</v>
      </c>
      <c r="D821" s="31">
        <v>1733100</v>
      </c>
      <c r="E821" s="31">
        <v>1733100</v>
      </c>
      <c r="F821" s="31">
        <v>1733100</v>
      </c>
      <c r="G821" s="31">
        <v>850016.59</v>
      </c>
      <c r="H821" s="31">
        <v>850016.59</v>
      </c>
      <c r="I821" s="31">
        <v>850016.59</v>
      </c>
    </row>
    <row r="822" spans="1:9" ht="42.75">
      <c r="A822" s="33" t="s">
        <v>486</v>
      </c>
      <c r="B822" s="28" t="s">
        <v>25</v>
      </c>
      <c r="C822" s="32" t="s">
        <v>1385</v>
      </c>
      <c r="D822" s="31">
        <v>1732100</v>
      </c>
      <c r="E822" s="31">
        <v>1732100</v>
      </c>
      <c r="F822" s="31">
        <v>1732100</v>
      </c>
      <c r="G822" s="31">
        <v>850016.59</v>
      </c>
      <c r="H822" s="31">
        <v>850016.59</v>
      </c>
      <c r="I822" s="31">
        <v>850016.59</v>
      </c>
    </row>
    <row r="823" spans="1:9" ht="15">
      <c r="A823" s="30" t="s">
        <v>488</v>
      </c>
      <c r="B823" s="28">
        <v>200</v>
      </c>
      <c r="C823" s="32" t="s">
        <v>1386</v>
      </c>
      <c r="D823" s="31">
        <v>1732100</v>
      </c>
      <c r="E823" s="31">
        <v>1732100</v>
      </c>
      <c r="F823" s="31">
        <v>1732100</v>
      </c>
      <c r="G823" s="31">
        <v>850016.59</v>
      </c>
      <c r="H823" s="31">
        <v>850016.59</v>
      </c>
      <c r="I823" s="31">
        <v>850016.59</v>
      </c>
    </row>
    <row r="824" spans="1:9" ht="15">
      <c r="A824" s="30" t="s">
        <v>490</v>
      </c>
      <c r="B824" s="28">
        <v>200</v>
      </c>
      <c r="C824" s="32" t="s">
        <v>1387</v>
      </c>
      <c r="D824" s="31">
        <v>1732100</v>
      </c>
      <c r="E824" s="31">
        <v>1732100</v>
      </c>
      <c r="F824" s="31">
        <v>1732100</v>
      </c>
      <c r="G824" s="31">
        <v>850016.59</v>
      </c>
      <c r="H824" s="31">
        <v>850016.59</v>
      </c>
      <c r="I824" s="31">
        <v>850016.59</v>
      </c>
    </row>
    <row r="825" spans="1:9" ht="15">
      <c r="A825" s="30" t="s">
        <v>492</v>
      </c>
      <c r="B825" s="28">
        <v>200</v>
      </c>
      <c r="C825" s="32" t="s">
        <v>1388</v>
      </c>
      <c r="D825" s="31">
        <v>1330300</v>
      </c>
      <c r="E825" s="31">
        <v>1330300</v>
      </c>
      <c r="F825" s="31">
        <v>1330300</v>
      </c>
      <c r="G825" s="31">
        <v>648905.57</v>
      </c>
      <c r="H825" s="31">
        <v>648905.57</v>
      </c>
      <c r="I825" s="31">
        <v>648905.57</v>
      </c>
    </row>
    <row r="826" spans="1:9" ht="15">
      <c r="A826" s="30" t="s">
        <v>494</v>
      </c>
      <c r="B826" s="28">
        <v>200</v>
      </c>
      <c r="C826" s="32" t="s">
        <v>1389</v>
      </c>
      <c r="D826" s="31">
        <v>401800</v>
      </c>
      <c r="E826" s="31">
        <v>401800</v>
      </c>
      <c r="F826" s="31">
        <v>401800</v>
      </c>
      <c r="G826" s="31">
        <v>201111.02</v>
      </c>
      <c r="H826" s="31">
        <v>201111.02</v>
      </c>
      <c r="I826" s="31">
        <v>201111.02</v>
      </c>
    </row>
    <row r="827" spans="1:9" ht="42.75">
      <c r="A827" s="33" t="s">
        <v>496</v>
      </c>
      <c r="B827" s="28" t="s">
        <v>25</v>
      </c>
      <c r="C827" s="32" t="s">
        <v>1390</v>
      </c>
      <c r="D827" s="31">
        <v>1000</v>
      </c>
      <c r="E827" s="31">
        <v>1000</v>
      </c>
      <c r="F827" s="31">
        <v>1000</v>
      </c>
      <c r="G827" s="34" t="s">
        <v>171</v>
      </c>
      <c r="H827" s="34" t="s">
        <v>171</v>
      </c>
      <c r="I827" s="34" t="s">
        <v>171</v>
      </c>
    </row>
    <row r="828" spans="1:9" ht="15">
      <c r="A828" s="30" t="s">
        <v>488</v>
      </c>
      <c r="B828" s="28">
        <v>200</v>
      </c>
      <c r="C828" s="32" t="s">
        <v>1391</v>
      </c>
      <c r="D828" s="31">
        <v>1000</v>
      </c>
      <c r="E828" s="31">
        <v>1000</v>
      </c>
      <c r="F828" s="31">
        <v>1000</v>
      </c>
      <c r="G828" s="34" t="s">
        <v>171</v>
      </c>
      <c r="H828" s="34" t="s">
        <v>171</v>
      </c>
      <c r="I828" s="34" t="s">
        <v>171</v>
      </c>
    </row>
    <row r="829" spans="1:9" ht="15">
      <c r="A829" s="30" t="s">
        <v>499</v>
      </c>
      <c r="B829" s="28">
        <v>200</v>
      </c>
      <c r="C829" s="32" t="s">
        <v>1392</v>
      </c>
      <c r="D829" s="31">
        <v>1000</v>
      </c>
      <c r="E829" s="31">
        <v>1000</v>
      </c>
      <c r="F829" s="31">
        <v>1000</v>
      </c>
      <c r="G829" s="34" t="s">
        <v>171</v>
      </c>
      <c r="H829" s="34" t="s">
        <v>171</v>
      </c>
      <c r="I829" s="34" t="s">
        <v>171</v>
      </c>
    </row>
    <row r="830" spans="1:9" ht="15">
      <c r="A830" s="30" t="s">
        <v>501</v>
      </c>
      <c r="B830" s="28">
        <v>200</v>
      </c>
      <c r="C830" s="32" t="s">
        <v>1393</v>
      </c>
      <c r="D830" s="31">
        <v>1000</v>
      </c>
      <c r="E830" s="31">
        <v>1000</v>
      </c>
      <c r="F830" s="31">
        <v>1000</v>
      </c>
      <c r="G830" s="34" t="s">
        <v>171</v>
      </c>
      <c r="H830" s="34" t="s">
        <v>171</v>
      </c>
      <c r="I830" s="34" t="s">
        <v>171</v>
      </c>
    </row>
    <row r="831" spans="1:9" ht="28.5">
      <c r="A831" s="33" t="s">
        <v>503</v>
      </c>
      <c r="B831" s="28" t="s">
        <v>25</v>
      </c>
      <c r="C831" s="32" t="s">
        <v>1394</v>
      </c>
      <c r="D831" s="31">
        <v>115400</v>
      </c>
      <c r="E831" s="31">
        <v>115400</v>
      </c>
      <c r="F831" s="31">
        <v>115400</v>
      </c>
      <c r="G831" s="31">
        <v>58098.62</v>
      </c>
      <c r="H831" s="31">
        <v>58098.62</v>
      </c>
      <c r="I831" s="31">
        <v>58098.62</v>
      </c>
    </row>
    <row r="832" spans="1:9" ht="28.5">
      <c r="A832" s="33" t="s">
        <v>505</v>
      </c>
      <c r="B832" s="28" t="s">
        <v>25</v>
      </c>
      <c r="C832" s="32" t="s">
        <v>1395</v>
      </c>
      <c r="D832" s="31">
        <v>115400</v>
      </c>
      <c r="E832" s="31">
        <v>115400</v>
      </c>
      <c r="F832" s="31">
        <v>115400</v>
      </c>
      <c r="G832" s="31">
        <v>58098.62</v>
      </c>
      <c r="H832" s="31">
        <v>58098.62</v>
      </c>
      <c r="I832" s="31">
        <v>58098.62</v>
      </c>
    </row>
    <row r="833" spans="1:9" ht="28.5">
      <c r="A833" s="33" t="s">
        <v>507</v>
      </c>
      <c r="B833" s="28" t="s">
        <v>25</v>
      </c>
      <c r="C833" s="32" t="s">
        <v>1396</v>
      </c>
      <c r="D833" s="31">
        <v>53500</v>
      </c>
      <c r="E833" s="31">
        <v>53500</v>
      </c>
      <c r="F833" s="31">
        <v>53500</v>
      </c>
      <c r="G833" s="31">
        <v>39469.26</v>
      </c>
      <c r="H833" s="31">
        <v>39469.26</v>
      </c>
      <c r="I833" s="31">
        <v>39469.26</v>
      </c>
    </row>
    <row r="834" spans="1:9" ht="15">
      <c r="A834" s="30" t="s">
        <v>488</v>
      </c>
      <c r="B834" s="28">
        <v>200</v>
      </c>
      <c r="C834" s="32" t="s">
        <v>1397</v>
      </c>
      <c r="D834" s="31">
        <v>45500</v>
      </c>
      <c r="E834" s="31">
        <v>45500</v>
      </c>
      <c r="F834" s="31">
        <v>45500</v>
      </c>
      <c r="G834" s="31">
        <v>31579.26</v>
      </c>
      <c r="H834" s="31">
        <v>31579.26</v>
      </c>
      <c r="I834" s="31">
        <v>31579.26</v>
      </c>
    </row>
    <row r="835" spans="1:9" ht="15">
      <c r="A835" s="30" t="s">
        <v>499</v>
      </c>
      <c r="B835" s="28">
        <v>200</v>
      </c>
      <c r="C835" s="32" t="s">
        <v>1398</v>
      </c>
      <c r="D835" s="31">
        <v>45500</v>
      </c>
      <c r="E835" s="31">
        <v>45500</v>
      </c>
      <c r="F835" s="31">
        <v>45500</v>
      </c>
      <c r="G835" s="31">
        <v>31579.26</v>
      </c>
      <c r="H835" s="31">
        <v>31579.26</v>
      </c>
      <c r="I835" s="31">
        <v>31579.26</v>
      </c>
    </row>
    <row r="836" spans="1:9" ht="15">
      <c r="A836" s="30" t="s">
        <v>511</v>
      </c>
      <c r="B836" s="28">
        <v>200</v>
      </c>
      <c r="C836" s="32" t="s">
        <v>1399</v>
      </c>
      <c r="D836" s="31">
        <v>21000</v>
      </c>
      <c r="E836" s="31">
        <v>21000</v>
      </c>
      <c r="F836" s="31">
        <v>21000</v>
      </c>
      <c r="G836" s="31">
        <v>9279.26</v>
      </c>
      <c r="H836" s="31">
        <v>9279.26</v>
      </c>
      <c r="I836" s="31">
        <v>9279.26</v>
      </c>
    </row>
    <row r="837" spans="1:9" ht="15">
      <c r="A837" s="30" t="s">
        <v>513</v>
      </c>
      <c r="B837" s="28">
        <v>200</v>
      </c>
      <c r="C837" s="32" t="s">
        <v>1400</v>
      </c>
      <c r="D837" s="31">
        <v>2900</v>
      </c>
      <c r="E837" s="31">
        <v>2900</v>
      </c>
      <c r="F837" s="31">
        <v>2900</v>
      </c>
      <c r="G837" s="31">
        <v>700</v>
      </c>
      <c r="H837" s="31">
        <v>700</v>
      </c>
      <c r="I837" s="31">
        <v>700</v>
      </c>
    </row>
    <row r="838" spans="1:9" ht="15">
      <c r="A838" s="30" t="s">
        <v>515</v>
      </c>
      <c r="B838" s="28">
        <v>200</v>
      </c>
      <c r="C838" s="32" t="s">
        <v>1401</v>
      </c>
      <c r="D838" s="31">
        <v>21600</v>
      </c>
      <c r="E838" s="31">
        <v>21600</v>
      </c>
      <c r="F838" s="31">
        <v>21600</v>
      </c>
      <c r="G838" s="31">
        <v>21600</v>
      </c>
      <c r="H838" s="31">
        <v>21600</v>
      </c>
      <c r="I838" s="31">
        <v>21600</v>
      </c>
    </row>
    <row r="839" spans="1:9" ht="15">
      <c r="A839" s="30" t="s">
        <v>517</v>
      </c>
      <c r="B839" s="28">
        <v>200</v>
      </c>
      <c r="C839" s="32" t="s">
        <v>1402</v>
      </c>
      <c r="D839" s="31">
        <v>8000</v>
      </c>
      <c r="E839" s="31">
        <v>8000</v>
      </c>
      <c r="F839" s="31">
        <v>8000</v>
      </c>
      <c r="G839" s="31">
        <v>7890</v>
      </c>
      <c r="H839" s="31">
        <v>7890</v>
      </c>
      <c r="I839" s="31">
        <v>7890</v>
      </c>
    </row>
    <row r="840" spans="1:9" ht="15">
      <c r="A840" s="30" t="s">
        <v>519</v>
      </c>
      <c r="B840" s="28">
        <v>200</v>
      </c>
      <c r="C840" s="32" t="s">
        <v>1403</v>
      </c>
      <c r="D840" s="31">
        <v>8000</v>
      </c>
      <c r="E840" s="31">
        <v>8000</v>
      </c>
      <c r="F840" s="31">
        <v>8000</v>
      </c>
      <c r="G840" s="31">
        <v>7890</v>
      </c>
      <c r="H840" s="31">
        <v>7890</v>
      </c>
      <c r="I840" s="31">
        <v>7890</v>
      </c>
    </row>
    <row r="841" spans="1:9" ht="28.5">
      <c r="A841" s="33" t="s">
        <v>523</v>
      </c>
      <c r="B841" s="28" t="s">
        <v>25</v>
      </c>
      <c r="C841" s="32" t="s">
        <v>1404</v>
      </c>
      <c r="D841" s="31">
        <v>61900</v>
      </c>
      <c r="E841" s="31">
        <v>61900</v>
      </c>
      <c r="F841" s="31">
        <v>61900</v>
      </c>
      <c r="G841" s="31">
        <v>18629.36</v>
      </c>
      <c r="H841" s="31">
        <v>18629.36</v>
      </c>
      <c r="I841" s="31">
        <v>18629.36</v>
      </c>
    </row>
    <row r="842" spans="1:9" ht="15">
      <c r="A842" s="30" t="s">
        <v>488</v>
      </c>
      <c r="B842" s="28">
        <v>200</v>
      </c>
      <c r="C842" s="32" t="s">
        <v>1405</v>
      </c>
      <c r="D842" s="31">
        <v>34900</v>
      </c>
      <c r="E842" s="31">
        <v>34900</v>
      </c>
      <c r="F842" s="31">
        <v>34900</v>
      </c>
      <c r="G842" s="31">
        <v>13529.36</v>
      </c>
      <c r="H842" s="31">
        <v>13529.36</v>
      </c>
      <c r="I842" s="31">
        <v>13529.36</v>
      </c>
    </row>
    <row r="843" spans="1:9" ht="15">
      <c r="A843" s="30" t="s">
        <v>499</v>
      </c>
      <c r="B843" s="28">
        <v>200</v>
      </c>
      <c r="C843" s="32" t="s">
        <v>1406</v>
      </c>
      <c r="D843" s="31">
        <v>34900</v>
      </c>
      <c r="E843" s="31">
        <v>34900</v>
      </c>
      <c r="F843" s="31">
        <v>34900</v>
      </c>
      <c r="G843" s="31">
        <v>13529.36</v>
      </c>
      <c r="H843" s="31">
        <v>13529.36</v>
      </c>
      <c r="I843" s="31">
        <v>13529.36</v>
      </c>
    </row>
    <row r="844" spans="1:9" ht="15">
      <c r="A844" s="30" t="s">
        <v>576</v>
      </c>
      <c r="B844" s="28">
        <v>200</v>
      </c>
      <c r="C844" s="32" t="s">
        <v>1407</v>
      </c>
      <c r="D844" s="31">
        <v>28000</v>
      </c>
      <c r="E844" s="31">
        <v>28000</v>
      </c>
      <c r="F844" s="31">
        <v>28000</v>
      </c>
      <c r="G844" s="31">
        <v>8485.02</v>
      </c>
      <c r="H844" s="31">
        <v>8485.02</v>
      </c>
      <c r="I844" s="31">
        <v>8485.02</v>
      </c>
    </row>
    <row r="845" spans="1:9" ht="15">
      <c r="A845" s="30" t="s">
        <v>515</v>
      </c>
      <c r="B845" s="28">
        <v>200</v>
      </c>
      <c r="C845" s="32" t="s">
        <v>1408</v>
      </c>
      <c r="D845" s="31">
        <v>6900</v>
      </c>
      <c r="E845" s="31">
        <v>6900</v>
      </c>
      <c r="F845" s="31">
        <v>6900</v>
      </c>
      <c r="G845" s="31">
        <v>5044.34</v>
      </c>
      <c r="H845" s="31">
        <v>5044.34</v>
      </c>
      <c r="I845" s="31">
        <v>5044.34</v>
      </c>
    </row>
    <row r="846" spans="1:9" ht="15">
      <c r="A846" s="30" t="s">
        <v>517</v>
      </c>
      <c r="B846" s="28">
        <v>200</v>
      </c>
      <c r="C846" s="32" t="s">
        <v>1409</v>
      </c>
      <c r="D846" s="31">
        <v>27000</v>
      </c>
      <c r="E846" s="31">
        <v>27000</v>
      </c>
      <c r="F846" s="31">
        <v>27000</v>
      </c>
      <c r="G846" s="31">
        <v>5100</v>
      </c>
      <c r="H846" s="31">
        <v>5100</v>
      </c>
      <c r="I846" s="31">
        <v>5100</v>
      </c>
    </row>
    <row r="847" spans="1:9" ht="15">
      <c r="A847" s="30" t="s">
        <v>519</v>
      </c>
      <c r="B847" s="28">
        <v>200</v>
      </c>
      <c r="C847" s="32" t="s">
        <v>1410</v>
      </c>
      <c r="D847" s="31">
        <v>7000</v>
      </c>
      <c r="E847" s="31">
        <v>7000</v>
      </c>
      <c r="F847" s="31">
        <v>7000</v>
      </c>
      <c r="G847" s="34" t="s">
        <v>171</v>
      </c>
      <c r="H847" s="34" t="s">
        <v>171</v>
      </c>
      <c r="I847" s="34" t="s">
        <v>171</v>
      </c>
    </row>
    <row r="848" spans="1:9" ht="15">
      <c r="A848" s="30" t="s">
        <v>521</v>
      </c>
      <c r="B848" s="28">
        <v>200</v>
      </c>
      <c r="C848" s="32" t="s">
        <v>1411</v>
      </c>
      <c r="D848" s="31">
        <v>20000</v>
      </c>
      <c r="E848" s="31">
        <v>20000</v>
      </c>
      <c r="F848" s="31">
        <v>20000</v>
      </c>
      <c r="G848" s="31">
        <v>5100</v>
      </c>
      <c r="H848" s="31">
        <v>5100</v>
      </c>
      <c r="I848" s="31">
        <v>5100</v>
      </c>
    </row>
    <row r="849" spans="1:9" ht="15">
      <c r="A849" s="30" t="s">
        <v>1412</v>
      </c>
      <c r="B849" s="28" t="s">
        <v>25</v>
      </c>
      <c r="C849" s="32" t="s">
        <v>1413</v>
      </c>
      <c r="D849" s="31">
        <v>1130000</v>
      </c>
      <c r="E849" s="31">
        <v>1130000</v>
      </c>
      <c r="F849" s="31">
        <v>1130000</v>
      </c>
      <c r="G849" s="31">
        <v>508500</v>
      </c>
      <c r="H849" s="31">
        <v>508500</v>
      </c>
      <c r="I849" s="31">
        <v>508500</v>
      </c>
    </row>
    <row r="850" spans="1:9" ht="15">
      <c r="A850" s="30" t="s">
        <v>1414</v>
      </c>
      <c r="B850" s="28" t="s">
        <v>25</v>
      </c>
      <c r="C850" s="32" t="s">
        <v>1415</v>
      </c>
      <c r="D850" s="31">
        <v>1130000</v>
      </c>
      <c r="E850" s="31">
        <v>1130000</v>
      </c>
      <c r="F850" s="31">
        <v>1130000</v>
      </c>
      <c r="G850" s="31">
        <v>508500</v>
      </c>
      <c r="H850" s="31">
        <v>508500</v>
      </c>
      <c r="I850" s="31">
        <v>508500</v>
      </c>
    </row>
    <row r="851" spans="1:9" ht="15">
      <c r="A851" s="33" t="s">
        <v>535</v>
      </c>
      <c r="B851" s="28" t="s">
        <v>25</v>
      </c>
      <c r="C851" s="32" t="s">
        <v>1416</v>
      </c>
      <c r="D851" s="31">
        <v>1130000</v>
      </c>
      <c r="E851" s="31">
        <v>1130000</v>
      </c>
      <c r="F851" s="31">
        <v>1130000</v>
      </c>
      <c r="G851" s="31">
        <v>508500</v>
      </c>
      <c r="H851" s="31">
        <v>508500</v>
      </c>
      <c r="I851" s="31">
        <v>508500</v>
      </c>
    </row>
    <row r="852" spans="1:9" ht="42.75">
      <c r="A852" s="33" t="s">
        <v>826</v>
      </c>
      <c r="B852" s="28" t="s">
        <v>25</v>
      </c>
      <c r="C852" s="32" t="s">
        <v>1417</v>
      </c>
      <c r="D852" s="31">
        <v>1130000</v>
      </c>
      <c r="E852" s="31">
        <v>1130000</v>
      </c>
      <c r="F852" s="31">
        <v>1130000</v>
      </c>
      <c r="G852" s="31">
        <v>508500</v>
      </c>
      <c r="H852" s="31">
        <v>508500</v>
      </c>
      <c r="I852" s="31">
        <v>508500</v>
      </c>
    </row>
    <row r="853" spans="1:9" ht="15">
      <c r="A853" s="30" t="s">
        <v>488</v>
      </c>
      <c r="B853" s="28">
        <v>200</v>
      </c>
      <c r="C853" s="32" t="s">
        <v>1418</v>
      </c>
      <c r="D853" s="31">
        <v>1130000</v>
      </c>
      <c r="E853" s="31">
        <v>1130000</v>
      </c>
      <c r="F853" s="31">
        <v>1130000</v>
      </c>
      <c r="G853" s="31">
        <v>508500</v>
      </c>
      <c r="H853" s="31">
        <v>508500</v>
      </c>
      <c r="I853" s="31">
        <v>508500</v>
      </c>
    </row>
    <row r="854" spans="1:9" ht="15">
      <c r="A854" s="30" t="s">
        <v>821</v>
      </c>
      <c r="B854" s="28">
        <v>200</v>
      </c>
      <c r="C854" s="32" t="s">
        <v>1419</v>
      </c>
      <c r="D854" s="31">
        <v>1130000</v>
      </c>
      <c r="E854" s="31">
        <v>1130000</v>
      </c>
      <c r="F854" s="31">
        <v>1130000</v>
      </c>
      <c r="G854" s="31">
        <v>508500</v>
      </c>
      <c r="H854" s="31">
        <v>508500</v>
      </c>
      <c r="I854" s="31">
        <v>508500</v>
      </c>
    </row>
    <row r="855" spans="1:9" ht="42.75">
      <c r="A855" s="30" t="s">
        <v>830</v>
      </c>
      <c r="B855" s="28">
        <v>200</v>
      </c>
      <c r="C855" s="32" t="s">
        <v>1420</v>
      </c>
      <c r="D855" s="31">
        <v>1130000</v>
      </c>
      <c r="E855" s="31">
        <v>1130000</v>
      </c>
      <c r="F855" s="31">
        <v>1130000</v>
      </c>
      <c r="G855" s="31">
        <v>508500</v>
      </c>
      <c r="H855" s="31">
        <v>508500</v>
      </c>
      <c r="I855" s="31">
        <v>508500</v>
      </c>
    </row>
    <row r="856" spans="1:9" ht="15">
      <c r="A856" s="30" t="s">
        <v>1421</v>
      </c>
      <c r="B856" s="28" t="s">
        <v>25</v>
      </c>
      <c r="C856" s="32" t="s">
        <v>1422</v>
      </c>
      <c r="D856" s="31">
        <v>1500000</v>
      </c>
      <c r="E856" s="31">
        <v>1500000</v>
      </c>
      <c r="F856" s="31">
        <v>1500000</v>
      </c>
      <c r="G856" s="34" t="s">
        <v>171</v>
      </c>
      <c r="H856" s="34" t="s">
        <v>171</v>
      </c>
      <c r="I856" s="34" t="s">
        <v>171</v>
      </c>
    </row>
    <row r="857" spans="1:9" ht="28.5">
      <c r="A857" s="30" t="s">
        <v>1423</v>
      </c>
      <c r="B857" s="28" t="s">
        <v>25</v>
      </c>
      <c r="C857" s="32" t="s">
        <v>1424</v>
      </c>
      <c r="D857" s="31">
        <v>1500000</v>
      </c>
      <c r="E857" s="31">
        <v>1500000</v>
      </c>
      <c r="F857" s="31">
        <v>1500000</v>
      </c>
      <c r="G857" s="34" t="s">
        <v>171</v>
      </c>
      <c r="H857" s="34" t="s">
        <v>171</v>
      </c>
      <c r="I857" s="34" t="s">
        <v>171</v>
      </c>
    </row>
    <row r="858" spans="1:9" ht="15">
      <c r="A858" s="33" t="s">
        <v>1425</v>
      </c>
      <c r="B858" s="28" t="s">
        <v>25</v>
      </c>
      <c r="C858" s="32" t="s">
        <v>1426</v>
      </c>
      <c r="D858" s="31">
        <v>1500000</v>
      </c>
      <c r="E858" s="31">
        <v>1500000</v>
      </c>
      <c r="F858" s="31">
        <v>1500000</v>
      </c>
      <c r="G858" s="34" t="s">
        <v>171</v>
      </c>
      <c r="H858" s="34" t="s">
        <v>171</v>
      </c>
      <c r="I858" s="34" t="s">
        <v>171</v>
      </c>
    </row>
    <row r="859" spans="1:9" ht="15">
      <c r="A859" s="33" t="s">
        <v>1427</v>
      </c>
      <c r="B859" s="28" t="s">
        <v>25</v>
      </c>
      <c r="C859" s="32" t="s">
        <v>1428</v>
      </c>
      <c r="D859" s="31">
        <v>1500000</v>
      </c>
      <c r="E859" s="31">
        <v>1500000</v>
      </c>
      <c r="F859" s="31">
        <v>1500000</v>
      </c>
      <c r="G859" s="34" t="s">
        <v>171</v>
      </c>
      <c r="H859" s="34" t="s">
        <v>171</v>
      </c>
      <c r="I859" s="34" t="s">
        <v>171</v>
      </c>
    </row>
    <row r="860" spans="1:9" ht="15">
      <c r="A860" s="30" t="s">
        <v>488</v>
      </c>
      <c r="B860" s="28">
        <v>200</v>
      </c>
      <c r="C860" s="32" t="s">
        <v>1429</v>
      </c>
      <c r="D860" s="31">
        <v>1500000</v>
      </c>
      <c r="E860" s="31">
        <v>1500000</v>
      </c>
      <c r="F860" s="31">
        <v>1500000</v>
      </c>
      <c r="G860" s="34" t="s">
        <v>171</v>
      </c>
      <c r="H860" s="34" t="s">
        <v>171</v>
      </c>
      <c r="I860" s="34" t="s">
        <v>171</v>
      </c>
    </row>
    <row r="861" spans="1:9" ht="15">
      <c r="A861" s="30" t="s">
        <v>1430</v>
      </c>
      <c r="B861" s="28">
        <v>200</v>
      </c>
      <c r="C861" s="32" t="s">
        <v>1431</v>
      </c>
      <c r="D861" s="31">
        <v>1500000</v>
      </c>
      <c r="E861" s="31">
        <v>1500000</v>
      </c>
      <c r="F861" s="31">
        <v>1500000</v>
      </c>
      <c r="G861" s="34" t="s">
        <v>171</v>
      </c>
      <c r="H861" s="34" t="s">
        <v>171</v>
      </c>
      <c r="I861" s="34" t="s">
        <v>171</v>
      </c>
    </row>
    <row r="862" spans="1:9" ht="15">
      <c r="A862" s="30" t="s">
        <v>1432</v>
      </c>
      <c r="B862" s="28">
        <v>200</v>
      </c>
      <c r="C862" s="32" t="s">
        <v>1433</v>
      </c>
      <c r="D862" s="31">
        <v>1500000</v>
      </c>
      <c r="E862" s="31">
        <v>1500000</v>
      </c>
      <c r="F862" s="31">
        <v>1500000</v>
      </c>
      <c r="G862" s="34" t="s">
        <v>171</v>
      </c>
      <c r="H862" s="34" t="s">
        <v>171</v>
      </c>
      <c r="I862" s="34" t="s">
        <v>171</v>
      </c>
    </row>
    <row r="863" spans="1:9" ht="409.5" customHeight="1" hidden="1">
      <c r="A863" s="26"/>
      <c r="B863" s="26"/>
      <c r="C863" s="26"/>
      <c r="D863" s="26"/>
      <c r="E863" s="26"/>
      <c r="F863" s="26"/>
      <c r="G863" s="26"/>
      <c r="H863" s="26"/>
      <c r="I863" s="26"/>
    </row>
    <row r="864" spans="1:9" ht="0.75" customHeight="1">
      <c r="A864" s="26"/>
      <c r="B864" s="26"/>
      <c r="C864" s="26"/>
      <c r="D864" s="26"/>
      <c r="E864" s="26"/>
      <c r="F864" s="26"/>
      <c r="G864" s="26"/>
      <c r="H864" s="26"/>
      <c r="I864" s="26"/>
    </row>
    <row r="865" spans="1:9" ht="15">
      <c r="A865" s="35" t="s">
        <v>1434</v>
      </c>
      <c r="B865" s="29">
        <v>450</v>
      </c>
      <c r="C865" s="36" t="s">
        <v>1435</v>
      </c>
      <c r="D865" s="37">
        <v>-43762693.92</v>
      </c>
      <c r="E865" s="37">
        <v>-43762693.92</v>
      </c>
      <c r="F865" s="37">
        <v>-43762693.92</v>
      </c>
      <c r="G865" s="37">
        <v>73746514.26</v>
      </c>
      <c r="H865" s="37">
        <v>73746514.26</v>
      </c>
      <c r="I865" s="37">
        <v>73746514.26</v>
      </c>
    </row>
  </sheetData>
  <sheetProtection/>
  <mergeCells count="3">
    <mergeCell ref="F3:H3"/>
    <mergeCell ref="D5:F5"/>
    <mergeCell ref="G5:I5"/>
  </mergeCells>
  <printOptions/>
  <pageMargins left="0.1968503937007874" right="0.1968503937007874" top="0.3937007874015748" bottom="0.6534228346456693" header="0.3937007874015748" footer="0.3937007874015748"/>
  <pageSetup fitToHeight="0" fitToWidth="1" horizontalDpi="600" verticalDpi="600" orientation="landscape" paperSize="9" scale="65" r:id="rId1"/>
  <headerFooter alignWithMargins="0">
    <oddFooter>&amp;L&amp;C&amp;"Arial"&amp;8 - 2 - 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M3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M3" sqref="M3"/>
    </sheetView>
  </sheetViews>
  <sheetFormatPr defaultColWidth="9.140625" defaultRowHeight="12.75"/>
  <cols>
    <col min="1" max="1" width="4.140625" style="0" customWidth="1"/>
    <col min="2" max="2" width="56.8515625" style="0" customWidth="1"/>
    <col min="3" max="3" width="9.28125" style="0" customWidth="1"/>
    <col min="4" max="4" width="30.57421875" style="0" customWidth="1"/>
    <col min="5" max="5" width="20.00390625" style="0" customWidth="1"/>
    <col min="6" max="6" width="18.7109375" style="0" customWidth="1"/>
    <col min="7" max="7" width="5.421875" style="0" customWidth="1"/>
    <col min="8" max="8" width="15.7109375" style="0" customWidth="1"/>
    <col min="9" max="9" width="6.7109375" style="0" customWidth="1"/>
    <col min="10" max="10" width="1.28515625" style="0" customWidth="1"/>
    <col min="11" max="11" width="10.140625" style="0" customWidth="1"/>
    <col min="12" max="12" width="19.140625" style="0" customWidth="1"/>
    <col min="13" max="13" width="18.7109375" style="0" customWidth="1"/>
    <col min="14" max="14" width="24.8515625" style="0" customWidth="1"/>
  </cols>
  <sheetData>
    <row r="1" ht="2.25" customHeight="1"/>
    <row r="2" spans="1:13" ht="17.25" customHeight="1">
      <c r="A2" s="26"/>
      <c r="B2" s="26"/>
      <c r="C2" s="26"/>
      <c r="D2" s="92" t="s">
        <v>1436</v>
      </c>
      <c r="E2" s="93"/>
      <c r="F2" s="93"/>
      <c r="G2" s="93"/>
      <c r="H2" s="93"/>
      <c r="I2" s="93"/>
      <c r="J2" s="26"/>
      <c r="K2" s="26"/>
      <c r="L2" s="26"/>
      <c r="M2" s="26"/>
    </row>
    <row r="3" spans="1:13" ht="14.25" customHeight="1">
      <c r="A3" s="26"/>
      <c r="B3" s="26"/>
      <c r="C3" s="26"/>
      <c r="D3" s="93"/>
      <c r="E3" s="93"/>
      <c r="F3" s="93"/>
      <c r="G3" s="93"/>
      <c r="H3" s="93"/>
      <c r="I3" s="93"/>
      <c r="J3" s="26"/>
      <c r="K3" s="26"/>
      <c r="L3" s="26"/>
      <c r="M3" s="26"/>
    </row>
    <row r="4" spans="1:13" ht="10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27" customHeight="1">
      <c r="A5" s="105"/>
      <c r="B5" s="106"/>
      <c r="C5" s="27"/>
      <c r="D5" s="27"/>
      <c r="E5" s="89" t="s">
        <v>135</v>
      </c>
      <c r="F5" s="90"/>
      <c r="G5" s="90"/>
      <c r="H5" s="90"/>
      <c r="I5" s="89" t="s">
        <v>136</v>
      </c>
      <c r="J5" s="90"/>
      <c r="K5" s="90"/>
      <c r="L5" s="90"/>
      <c r="M5" s="91"/>
    </row>
    <row r="6" spans="1:13" ht="145.5" customHeight="1">
      <c r="A6" s="107" t="s">
        <v>137</v>
      </c>
      <c r="B6" s="108"/>
      <c r="C6" s="29" t="s">
        <v>138</v>
      </c>
      <c r="D6" s="29" t="s">
        <v>1437</v>
      </c>
      <c r="E6" s="28" t="s">
        <v>140</v>
      </c>
      <c r="F6" s="28" t="s">
        <v>142</v>
      </c>
      <c r="G6" s="89" t="s">
        <v>146</v>
      </c>
      <c r="H6" s="102"/>
      <c r="I6" s="89" t="s">
        <v>140</v>
      </c>
      <c r="J6" s="90"/>
      <c r="K6" s="102"/>
      <c r="L6" s="28" t="s">
        <v>142</v>
      </c>
      <c r="M6" s="28" t="s">
        <v>146</v>
      </c>
    </row>
    <row r="7" spans="1:13" ht="12" customHeight="1">
      <c r="A7" s="89" t="s">
        <v>150</v>
      </c>
      <c r="B7" s="102"/>
      <c r="C7" s="28" t="s">
        <v>151</v>
      </c>
      <c r="D7" s="28" t="s">
        <v>152</v>
      </c>
      <c r="E7" s="28" t="s">
        <v>153</v>
      </c>
      <c r="F7" s="28" t="s">
        <v>155</v>
      </c>
      <c r="G7" s="89" t="s">
        <v>101</v>
      </c>
      <c r="H7" s="102"/>
      <c r="I7" s="89" t="s">
        <v>159</v>
      </c>
      <c r="J7" s="90"/>
      <c r="K7" s="102"/>
      <c r="L7" s="28" t="s">
        <v>161</v>
      </c>
      <c r="M7" s="28" t="s">
        <v>165</v>
      </c>
    </row>
    <row r="8" spans="1:13" ht="24" customHeight="1">
      <c r="A8" s="101" t="s">
        <v>1438</v>
      </c>
      <c r="B8" s="102"/>
      <c r="C8" s="38">
        <v>500</v>
      </c>
      <c r="D8" s="38" t="s">
        <v>170</v>
      </c>
      <c r="E8" s="39">
        <v>43762693.92</v>
      </c>
      <c r="F8" s="39">
        <v>43762693.92</v>
      </c>
      <c r="G8" s="104">
        <v>43762693.92</v>
      </c>
      <c r="H8" s="102"/>
      <c r="I8" s="104">
        <v>-73746514.26</v>
      </c>
      <c r="J8" s="90"/>
      <c r="K8" s="102"/>
      <c r="L8" s="39">
        <v>-73746514.26</v>
      </c>
      <c r="M8" s="39">
        <v>-73746514.26</v>
      </c>
    </row>
    <row r="9" spans="1:13" ht="30" customHeight="1">
      <c r="A9" s="101" t="s">
        <v>1439</v>
      </c>
      <c r="B9" s="102"/>
      <c r="C9" s="38">
        <v>520</v>
      </c>
      <c r="D9" s="38" t="s">
        <v>170</v>
      </c>
      <c r="E9" s="39">
        <v>9972400</v>
      </c>
      <c r="F9" s="39">
        <v>9972400</v>
      </c>
      <c r="G9" s="104">
        <v>9972400</v>
      </c>
      <c r="H9" s="102"/>
      <c r="I9" s="103" t="s">
        <v>171</v>
      </c>
      <c r="J9" s="90"/>
      <c r="K9" s="102"/>
      <c r="L9" s="34" t="s">
        <v>171</v>
      </c>
      <c r="M9" s="34" t="s">
        <v>171</v>
      </c>
    </row>
    <row r="10" spans="1:13" ht="29.25" customHeight="1">
      <c r="A10" s="101" t="s">
        <v>1440</v>
      </c>
      <c r="B10" s="102"/>
      <c r="C10" s="38">
        <v>520</v>
      </c>
      <c r="D10" s="38" t="s">
        <v>1441</v>
      </c>
      <c r="E10" s="39">
        <v>42972400</v>
      </c>
      <c r="F10" s="39">
        <v>42972400</v>
      </c>
      <c r="G10" s="104">
        <v>42972400</v>
      </c>
      <c r="H10" s="102"/>
      <c r="I10" s="103" t="s">
        <v>171</v>
      </c>
      <c r="J10" s="90"/>
      <c r="K10" s="102"/>
      <c r="L10" s="34" t="s">
        <v>171</v>
      </c>
      <c r="M10" s="34" t="s">
        <v>171</v>
      </c>
    </row>
    <row r="11" spans="1:13" ht="28.5" customHeight="1">
      <c r="A11" s="101" t="s">
        <v>1442</v>
      </c>
      <c r="B11" s="102"/>
      <c r="C11" s="38">
        <v>520</v>
      </c>
      <c r="D11" s="38" t="s">
        <v>1443</v>
      </c>
      <c r="E11" s="39">
        <v>42972400</v>
      </c>
      <c r="F11" s="39">
        <v>42972400</v>
      </c>
      <c r="G11" s="104">
        <v>42972400</v>
      </c>
      <c r="H11" s="102"/>
      <c r="I11" s="103" t="s">
        <v>171</v>
      </c>
      <c r="J11" s="90"/>
      <c r="K11" s="102"/>
      <c r="L11" s="34" t="s">
        <v>171</v>
      </c>
      <c r="M11" s="34" t="s">
        <v>171</v>
      </c>
    </row>
    <row r="12" spans="1:13" ht="32.25" customHeight="1">
      <c r="A12" s="101" t="s">
        <v>1444</v>
      </c>
      <c r="B12" s="102"/>
      <c r="C12" s="38">
        <v>520</v>
      </c>
      <c r="D12" s="38" t="s">
        <v>1445</v>
      </c>
      <c r="E12" s="39">
        <v>42972400</v>
      </c>
      <c r="F12" s="39">
        <v>42972400</v>
      </c>
      <c r="G12" s="104">
        <v>42972400</v>
      </c>
      <c r="H12" s="102"/>
      <c r="I12" s="103" t="s">
        <v>171</v>
      </c>
      <c r="J12" s="90"/>
      <c r="K12" s="102"/>
      <c r="L12" s="34" t="s">
        <v>171</v>
      </c>
      <c r="M12" s="34" t="s">
        <v>171</v>
      </c>
    </row>
    <row r="13" spans="1:13" ht="28.5" customHeight="1">
      <c r="A13" s="101" t="s">
        <v>1446</v>
      </c>
      <c r="B13" s="102"/>
      <c r="C13" s="38">
        <v>520</v>
      </c>
      <c r="D13" s="38" t="s">
        <v>1447</v>
      </c>
      <c r="E13" s="39">
        <v>-33000000</v>
      </c>
      <c r="F13" s="39">
        <v>-33000000</v>
      </c>
      <c r="G13" s="104">
        <v>-33000000</v>
      </c>
      <c r="H13" s="102"/>
      <c r="I13" s="103" t="s">
        <v>171</v>
      </c>
      <c r="J13" s="90"/>
      <c r="K13" s="102"/>
      <c r="L13" s="34" t="s">
        <v>171</v>
      </c>
      <c r="M13" s="34" t="s">
        <v>171</v>
      </c>
    </row>
    <row r="14" spans="1:13" ht="18.75" customHeight="1">
      <c r="A14" s="101" t="s">
        <v>1448</v>
      </c>
      <c r="B14" s="102"/>
      <c r="C14" s="38">
        <v>520</v>
      </c>
      <c r="D14" s="38" t="s">
        <v>1449</v>
      </c>
      <c r="E14" s="39">
        <v>-33000000</v>
      </c>
      <c r="F14" s="39">
        <v>-33000000</v>
      </c>
      <c r="G14" s="104">
        <v>-33000000</v>
      </c>
      <c r="H14" s="102"/>
      <c r="I14" s="103" t="s">
        <v>171</v>
      </c>
      <c r="J14" s="90"/>
      <c r="K14" s="102"/>
      <c r="L14" s="34" t="s">
        <v>171</v>
      </c>
      <c r="M14" s="34" t="s">
        <v>171</v>
      </c>
    </row>
    <row r="15" spans="1:13" ht="27.75" customHeight="1">
      <c r="A15" s="101" t="s">
        <v>1450</v>
      </c>
      <c r="B15" s="102"/>
      <c r="C15" s="38">
        <v>520</v>
      </c>
      <c r="D15" s="38" t="s">
        <v>1451</v>
      </c>
      <c r="E15" s="39">
        <v>-33000000</v>
      </c>
      <c r="F15" s="39">
        <v>-33000000</v>
      </c>
      <c r="G15" s="104">
        <v>-33000000</v>
      </c>
      <c r="H15" s="102"/>
      <c r="I15" s="103" t="s">
        <v>171</v>
      </c>
      <c r="J15" s="90"/>
      <c r="K15" s="102"/>
      <c r="L15" s="34" t="s">
        <v>171</v>
      </c>
      <c r="M15" s="34" t="s">
        <v>171</v>
      </c>
    </row>
    <row r="16" spans="1:13" ht="80.25" customHeight="1">
      <c r="A16" s="101" t="s">
        <v>22</v>
      </c>
      <c r="B16" s="102"/>
      <c r="C16" s="38">
        <v>520</v>
      </c>
      <c r="D16" s="38" t="s">
        <v>1452</v>
      </c>
      <c r="E16" s="39">
        <v>-33000000</v>
      </c>
      <c r="F16" s="39">
        <v>-33000000</v>
      </c>
      <c r="G16" s="104">
        <v>-33000000</v>
      </c>
      <c r="H16" s="102"/>
      <c r="I16" s="103" t="s">
        <v>171</v>
      </c>
      <c r="J16" s="90"/>
      <c r="K16" s="102"/>
      <c r="L16" s="34" t="s">
        <v>171</v>
      </c>
      <c r="M16" s="34" t="s">
        <v>171</v>
      </c>
    </row>
    <row r="17" spans="1:13" ht="83.25" customHeight="1">
      <c r="A17" s="101" t="s">
        <v>23</v>
      </c>
      <c r="B17" s="102"/>
      <c r="C17" s="38">
        <v>520</v>
      </c>
      <c r="D17" s="38" t="s">
        <v>1453</v>
      </c>
      <c r="E17" s="39">
        <v>-33000000</v>
      </c>
      <c r="F17" s="39">
        <v>-33000000</v>
      </c>
      <c r="G17" s="104">
        <v>-33000000</v>
      </c>
      <c r="H17" s="102"/>
      <c r="I17" s="103" t="s">
        <v>171</v>
      </c>
      <c r="J17" s="90"/>
      <c r="K17" s="102"/>
      <c r="L17" s="34" t="s">
        <v>171</v>
      </c>
      <c r="M17" s="34" t="s">
        <v>171</v>
      </c>
    </row>
    <row r="18" spans="1:13" ht="30" customHeight="1">
      <c r="A18" s="101" t="s">
        <v>1454</v>
      </c>
      <c r="B18" s="102"/>
      <c r="C18" s="38">
        <v>620</v>
      </c>
      <c r="D18" s="38" t="s">
        <v>170</v>
      </c>
      <c r="E18" s="34" t="s">
        <v>171</v>
      </c>
      <c r="F18" s="34" t="s">
        <v>171</v>
      </c>
      <c r="G18" s="103" t="s">
        <v>171</v>
      </c>
      <c r="H18" s="102"/>
      <c r="I18" s="103" t="s">
        <v>171</v>
      </c>
      <c r="J18" s="90"/>
      <c r="K18" s="102"/>
      <c r="L18" s="34" t="s">
        <v>171</v>
      </c>
      <c r="M18" s="34" t="s">
        <v>171</v>
      </c>
    </row>
    <row r="19" spans="1:13" ht="18.75" customHeight="1">
      <c r="A19" s="101" t="s">
        <v>1455</v>
      </c>
      <c r="B19" s="102"/>
      <c r="C19" s="38">
        <v>700</v>
      </c>
      <c r="D19" s="38" t="s">
        <v>170</v>
      </c>
      <c r="E19" s="39">
        <v>33790293.92</v>
      </c>
      <c r="F19" s="39">
        <v>33790293.92</v>
      </c>
      <c r="G19" s="104">
        <v>33790293.92</v>
      </c>
      <c r="H19" s="102"/>
      <c r="I19" s="104">
        <v>-73746514.26</v>
      </c>
      <c r="J19" s="90"/>
      <c r="K19" s="102"/>
      <c r="L19" s="39">
        <v>-73746514.26</v>
      </c>
      <c r="M19" s="39">
        <v>-73746514.26</v>
      </c>
    </row>
    <row r="20" spans="1:13" ht="27" customHeight="1">
      <c r="A20" s="101" t="s">
        <v>1456</v>
      </c>
      <c r="B20" s="102"/>
      <c r="C20" s="38">
        <v>700</v>
      </c>
      <c r="D20" s="38" t="s">
        <v>170</v>
      </c>
      <c r="E20" s="39">
        <v>33790293.92</v>
      </c>
      <c r="F20" s="39">
        <v>33790293.92</v>
      </c>
      <c r="G20" s="104">
        <v>33790293.92</v>
      </c>
      <c r="H20" s="102"/>
      <c r="I20" s="104">
        <v>-73746514.26</v>
      </c>
      <c r="J20" s="90"/>
      <c r="K20" s="102"/>
      <c r="L20" s="39">
        <v>-73746514.26</v>
      </c>
      <c r="M20" s="39">
        <v>-73746514.26</v>
      </c>
    </row>
    <row r="21" spans="1:13" ht="44.25" customHeight="1">
      <c r="A21" s="101" t="s">
        <v>1457</v>
      </c>
      <c r="B21" s="102"/>
      <c r="C21" s="38">
        <v>700</v>
      </c>
      <c r="D21" s="38" t="s">
        <v>170</v>
      </c>
      <c r="E21" s="34" t="s">
        <v>171</v>
      </c>
      <c r="F21" s="34" t="s">
        <v>171</v>
      </c>
      <c r="G21" s="103" t="s">
        <v>171</v>
      </c>
      <c r="H21" s="102"/>
      <c r="I21" s="103" t="s">
        <v>171</v>
      </c>
      <c r="J21" s="90"/>
      <c r="K21" s="102"/>
      <c r="L21" s="34" t="s">
        <v>171</v>
      </c>
      <c r="M21" s="34" t="s">
        <v>171</v>
      </c>
    </row>
    <row r="22" spans="1:13" ht="18" customHeight="1">
      <c r="A22" s="101" t="s">
        <v>1458</v>
      </c>
      <c r="B22" s="102"/>
      <c r="C22" s="38">
        <v>710</v>
      </c>
      <c r="D22" s="38" t="s">
        <v>1459</v>
      </c>
      <c r="E22" s="39">
        <v>-1306356338.83</v>
      </c>
      <c r="F22" s="39">
        <v>-1306356338.83</v>
      </c>
      <c r="G22" s="104">
        <v>-1306356338.83</v>
      </c>
      <c r="H22" s="102"/>
      <c r="I22" s="104">
        <v>-625503939.39</v>
      </c>
      <c r="J22" s="90"/>
      <c r="K22" s="102"/>
      <c r="L22" s="39">
        <v>-625503939.39</v>
      </c>
      <c r="M22" s="39">
        <v>-625503939.39</v>
      </c>
    </row>
    <row r="23" spans="1:13" ht="15" customHeight="1">
      <c r="A23" s="101" t="s">
        <v>1460</v>
      </c>
      <c r="B23" s="102"/>
      <c r="C23" s="38">
        <v>710</v>
      </c>
      <c r="D23" s="38" t="s">
        <v>1461</v>
      </c>
      <c r="E23" s="39">
        <v>-1306356338.83</v>
      </c>
      <c r="F23" s="39">
        <v>-1306356338.83</v>
      </c>
      <c r="G23" s="104">
        <v>-1306356338.83</v>
      </c>
      <c r="H23" s="102"/>
      <c r="I23" s="104">
        <v>-625503939.39</v>
      </c>
      <c r="J23" s="90"/>
      <c r="K23" s="102"/>
      <c r="L23" s="39">
        <v>-625503939.39</v>
      </c>
      <c r="M23" s="39">
        <v>-625503939.39</v>
      </c>
    </row>
    <row r="24" spans="1:13" ht="15" customHeight="1">
      <c r="A24" s="101" t="s">
        <v>1462</v>
      </c>
      <c r="B24" s="102"/>
      <c r="C24" s="38">
        <v>710</v>
      </c>
      <c r="D24" s="38" t="s">
        <v>1463</v>
      </c>
      <c r="E24" s="39">
        <v>-1306356338.83</v>
      </c>
      <c r="F24" s="39">
        <v>-1306356338.83</v>
      </c>
      <c r="G24" s="104">
        <v>-1306356338.83</v>
      </c>
      <c r="H24" s="102"/>
      <c r="I24" s="104">
        <v>-625503939.39</v>
      </c>
      <c r="J24" s="90"/>
      <c r="K24" s="102"/>
      <c r="L24" s="39">
        <v>-625503939.39</v>
      </c>
      <c r="M24" s="39">
        <v>-625503939.39</v>
      </c>
    </row>
    <row r="25" spans="1:13" ht="25.5" customHeight="1">
      <c r="A25" s="101" t="s">
        <v>1464</v>
      </c>
      <c r="B25" s="102"/>
      <c r="C25" s="38">
        <v>710</v>
      </c>
      <c r="D25" s="38" t="s">
        <v>1465</v>
      </c>
      <c r="E25" s="39">
        <v>-1306356338.83</v>
      </c>
      <c r="F25" s="39">
        <v>-1306356338.83</v>
      </c>
      <c r="G25" s="104">
        <v>-1306356338.83</v>
      </c>
      <c r="H25" s="102"/>
      <c r="I25" s="104">
        <v>-625503939.39</v>
      </c>
      <c r="J25" s="90"/>
      <c r="K25" s="102"/>
      <c r="L25" s="39">
        <v>-625503939.39</v>
      </c>
      <c r="M25" s="39">
        <v>-625503939.39</v>
      </c>
    </row>
    <row r="26" spans="1:13" ht="25.5" customHeight="1">
      <c r="A26" s="101" t="s">
        <v>1466</v>
      </c>
      <c r="B26" s="102"/>
      <c r="C26" s="38">
        <v>710</v>
      </c>
      <c r="D26" s="38" t="s">
        <v>1467</v>
      </c>
      <c r="E26" s="34" t="s">
        <v>171</v>
      </c>
      <c r="F26" s="34" t="s">
        <v>171</v>
      </c>
      <c r="G26" s="103" t="s">
        <v>171</v>
      </c>
      <c r="H26" s="102"/>
      <c r="I26" s="103" t="s">
        <v>171</v>
      </c>
      <c r="J26" s="90"/>
      <c r="K26" s="102"/>
      <c r="L26" s="34" t="s">
        <v>171</v>
      </c>
      <c r="M26" s="34" t="s">
        <v>171</v>
      </c>
    </row>
    <row r="27" spans="1:13" ht="15" customHeight="1">
      <c r="A27" s="101" t="s">
        <v>1468</v>
      </c>
      <c r="B27" s="102"/>
      <c r="C27" s="38">
        <v>720</v>
      </c>
      <c r="D27" s="38" t="s">
        <v>1469</v>
      </c>
      <c r="E27" s="39">
        <v>1340146632.75</v>
      </c>
      <c r="F27" s="39">
        <v>1340146632.75</v>
      </c>
      <c r="G27" s="104">
        <v>1340146632.75</v>
      </c>
      <c r="H27" s="102"/>
      <c r="I27" s="104">
        <v>551757425.13</v>
      </c>
      <c r="J27" s="90"/>
      <c r="K27" s="102"/>
      <c r="L27" s="39">
        <v>551757425.13</v>
      </c>
      <c r="M27" s="39">
        <v>551757425.13</v>
      </c>
    </row>
    <row r="28" spans="1:13" ht="15" customHeight="1">
      <c r="A28" s="101" t="s">
        <v>1470</v>
      </c>
      <c r="B28" s="102"/>
      <c r="C28" s="38">
        <v>720</v>
      </c>
      <c r="D28" s="38" t="s">
        <v>1471</v>
      </c>
      <c r="E28" s="39">
        <v>1340146632.75</v>
      </c>
      <c r="F28" s="39">
        <v>1340146632.75</v>
      </c>
      <c r="G28" s="104">
        <v>1340146632.75</v>
      </c>
      <c r="H28" s="102"/>
      <c r="I28" s="104">
        <v>551757425.13</v>
      </c>
      <c r="J28" s="90"/>
      <c r="K28" s="102"/>
      <c r="L28" s="39">
        <v>551757425.13</v>
      </c>
      <c r="M28" s="39">
        <v>551757425.13</v>
      </c>
    </row>
    <row r="29" spans="1:13" ht="18" customHeight="1">
      <c r="A29" s="101" t="s">
        <v>1472</v>
      </c>
      <c r="B29" s="102"/>
      <c r="C29" s="38">
        <v>720</v>
      </c>
      <c r="D29" s="38" t="s">
        <v>1473</v>
      </c>
      <c r="E29" s="39">
        <v>1340146632.75</v>
      </c>
      <c r="F29" s="39">
        <v>1340146632.75</v>
      </c>
      <c r="G29" s="104">
        <v>1340146632.75</v>
      </c>
      <c r="H29" s="102"/>
      <c r="I29" s="104">
        <v>551757425.13</v>
      </c>
      <c r="J29" s="90"/>
      <c r="K29" s="102"/>
      <c r="L29" s="39">
        <v>551757425.13</v>
      </c>
      <c r="M29" s="39">
        <v>551757425.13</v>
      </c>
    </row>
    <row r="30" spans="1:13" ht="29.25" customHeight="1">
      <c r="A30" s="101" t="s">
        <v>1474</v>
      </c>
      <c r="B30" s="102"/>
      <c r="C30" s="38">
        <v>720</v>
      </c>
      <c r="D30" s="38" t="s">
        <v>1475</v>
      </c>
      <c r="E30" s="39">
        <v>1340146632.75</v>
      </c>
      <c r="F30" s="39">
        <v>1340146632.75</v>
      </c>
      <c r="G30" s="104">
        <v>1340146632.75</v>
      </c>
      <c r="H30" s="102"/>
      <c r="I30" s="104">
        <v>551757425.13</v>
      </c>
      <c r="J30" s="90"/>
      <c r="K30" s="102"/>
      <c r="L30" s="39">
        <v>551757425.13</v>
      </c>
      <c r="M30" s="39">
        <v>551757425.13</v>
      </c>
    </row>
    <row r="31" spans="1:13" ht="30" customHeight="1">
      <c r="A31" s="101" t="s">
        <v>1466</v>
      </c>
      <c r="B31" s="102"/>
      <c r="C31" s="38">
        <v>720</v>
      </c>
      <c r="D31" s="38" t="s">
        <v>1476</v>
      </c>
      <c r="E31" s="34" t="s">
        <v>171</v>
      </c>
      <c r="F31" s="34" t="s">
        <v>171</v>
      </c>
      <c r="G31" s="103" t="s">
        <v>171</v>
      </c>
      <c r="H31" s="102"/>
      <c r="I31" s="103" t="s">
        <v>171</v>
      </c>
      <c r="J31" s="90"/>
      <c r="K31" s="102"/>
      <c r="L31" s="34" t="s">
        <v>171</v>
      </c>
      <c r="M31" s="34" t="s">
        <v>171</v>
      </c>
    </row>
    <row r="32" ht="7.5" customHeight="1"/>
    <row r="33" spans="2:10" ht="20.25" customHeight="1">
      <c r="B33" s="99"/>
      <c r="C33" s="41"/>
      <c r="D33" s="41"/>
      <c r="E33" s="41"/>
      <c r="G33" s="11"/>
      <c r="H33" s="100"/>
      <c r="I33" s="41"/>
      <c r="J33" s="41"/>
    </row>
    <row r="34" spans="2:10" ht="20.25" customHeight="1">
      <c r="B34" s="99"/>
      <c r="C34" s="41"/>
      <c r="D34" s="41"/>
      <c r="E34" s="41"/>
      <c r="G34" s="11"/>
      <c r="H34" s="100"/>
      <c r="I34" s="41"/>
      <c r="J34" s="41"/>
    </row>
    <row r="35" spans="2:10" ht="17.25" customHeight="1">
      <c r="B35" s="94"/>
      <c r="C35" s="41"/>
      <c r="D35" s="41"/>
      <c r="E35" s="41"/>
      <c r="F35" s="10"/>
      <c r="G35" s="11"/>
      <c r="H35" s="95"/>
      <c r="I35" s="41"/>
      <c r="J35" s="41"/>
    </row>
    <row r="36" spans="2:10" ht="16.5" customHeight="1">
      <c r="B36" s="94"/>
      <c r="C36" s="41"/>
      <c r="D36" s="41"/>
      <c r="E36" s="41"/>
      <c r="G36" s="11"/>
      <c r="H36" s="98" t="s">
        <v>1477</v>
      </c>
      <c r="I36" s="97"/>
      <c r="J36" s="97"/>
    </row>
    <row r="37" spans="2:10" ht="14.25" customHeight="1">
      <c r="B37" s="94"/>
      <c r="C37" s="41"/>
      <c r="D37" s="41"/>
      <c r="E37" s="41"/>
      <c r="F37" s="10"/>
      <c r="G37" s="11"/>
      <c r="H37" s="95"/>
      <c r="I37" s="41"/>
      <c r="J37" s="41"/>
    </row>
    <row r="38" spans="2:10" ht="12.75" customHeight="1">
      <c r="B38" s="94"/>
      <c r="C38" s="41"/>
      <c r="D38" s="41"/>
      <c r="E38" s="41"/>
      <c r="G38" s="11"/>
      <c r="H38" s="96" t="s">
        <v>1477</v>
      </c>
      <c r="I38" s="97"/>
      <c r="J38" s="97"/>
    </row>
  </sheetData>
  <sheetProtection/>
  <mergeCells count="94">
    <mergeCell ref="A5:B5"/>
    <mergeCell ref="E5:H5"/>
    <mergeCell ref="I5:M5"/>
    <mergeCell ref="A6:B6"/>
    <mergeCell ref="G6:H6"/>
    <mergeCell ref="I6:K6"/>
    <mergeCell ref="A8:B8"/>
    <mergeCell ref="G8:H8"/>
    <mergeCell ref="I8:K8"/>
    <mergeCell ref="A7:B7"/>
    <mergeCell ref="G7:H7"/>
    <mergeCell ref="I7:K7"/>
    <mergeCell ref="A10:B10"/>
    <mergeCell ref="G10:H10"/>
    <mergeCell ref="I10:K10"/>
    <mergeCell ref="A9:B9"/>
    <mergeCell ref="G9:H9"/>
    <mergeCell ref="I9:K9"/>
    <mergeCell ref="A12:B12"/>
    <mergeCell ref="G12:H12"/>
    <mergeCell ref="I12:K12"/>
    <mergeCell ref="A11:B11"/>
    <mergeCell ref="G11:H11"/>
    <mergeCell ref="I11:K11"/>
    <mergeCell ref="A14:B14"/>
    <mergeCell ref="G14:H14"/>
    <mergeCell ref="I14:K14"/>
    <mergeCell ref="A13:B13"/>
    <mergeCell ref="G13:H13"/>
    <mergeCell ref="I13:K13"/>
    <mergeCell ref="A16:B16"/>
    <mergeCell ref="G16:H16"/>
    <mergeCell ref="I16:K16"/>
    <mergeCell ref="A15:B15"/>
    <mergeCell ref="G15:H15"/>
    <mergeCell ref="I15:K15"/>
    <mergeCell ref="A18:B18"/>
    <mergeCell ref="G18:H18"/>
    <mergeCell ref="I18:K18"/>
    <mergeCell ref="A17:B17"/>
    <mergeCell ref="G17:H17"/>
    <mergeCell ref="I17:K17"/>
    <mergeCell ref="A20:B20"/>
    <mergeCell ref="G20:H20"/>
    <mergeCell ref="I20:K20"/>
    <mergeCell ref="A19:B19"/>
    <mergeCell ref="G19:H19"/>
    <mergeCell ref="I19:K19"/>
    <mergeCell ref="A22:B22"/>
    <mergeCell ref="G22:H22"/>
    <mergeCell ref="I22:K22"/>
    <mergeCell ref="A21:B21"/>
    <mergeCell ref="G21:H21"/>
    <mergeCell ref="I21:K21"/>
    <mergeCell ref="A24:B24"/>
    <mergeCell ref="G24:H24"/>
    <mergeCell ref="I24:K24"/>
    <mergeCell ref="A23:B23"/>
    <mergeCell ref="G23:H23"/>
    <mergeCell ref="I23:K23"/>
    <mergeCell ref="A26:B26"/>
    <mergeCell ref="G26:H26"/>
    <mergeCell ref="I26:K26"/>
    <mergeCell ref="A25:B25"/>
    <mergeCell ref="G25:H25"/>
    <mergeCell ref="I25:K25"/>
    <mergeCell ref="A28:B28"/>
    <mergeCell ref="G28:H28"/>
    <mergeCell ref="I28:K28"/>
    <mergeCell ref="A27:B27"/>
    <mergeCell ref="G27:H27"/>
    <mergeCell ref="I27:K27"/>
    <mergeCell ref="A30:B30"/>
    <mergeCell ref="G30:H30"/>
    <mergeCell ref="I30:K30"/>
    <mergeCell ref="A29:B29"/>
    <mergeCell ref="G29:H29"/>
    <mergeCell ref="I29:K29"/>
    <mergeCell ref="H33:J33"/>
    <mergeCell ref="B34:E34"/>
    <mergeCell ref="H34:J34"/>
    <mergeCell ref="A31:B31"/>
    <mergeCell ref="G31:H31"/>
    <mergeCell ref="I31:K31"/>
    <mergeCell ref="D2:I3"/>
    <mergeCell ref="B37:E37"/>
    <mergeCell ref="H37:J37"/>
    <mergeCell ref="B38:E38"/>
    <mergeCell ref="H38:J38"/>
    <mergeCell ref="B35:E35"/>
    <mergeCell ref="H35:J35"/>
    <mergeCell ref="B36:E36"/>
    <mergeCell ref="H36:J36"/>
    <mergeCell ref="B33:E33"/>
  </mergeCells>
  <printOptions/>
  <pageMargins left="0.1968503937007874" right="0.1968503937007874" top="0.3937007874015748" bottom="0.6534228346456693" header="0.3937007874015748" footer="0.3937007874015748"/>
  <pageSetup horizontalDpi="600" verticalDpi="600" orientation="landscape" paperSize="8" scale="98" r:id="rId1"/>
  <headerFooter alignWithMargins="0">
    <oddFooter>&amp;L&amp;C&amp;"Arial"&amp;8 - 3 - 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K1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1.00390625" style="0" customWidth="1"/>
    <col min="2" max="2" width="8.57421875" style="0" customWidth="1"/>
    <col min="3" max="3" width="15.421875" style="0" customWidth="1"/>
    <col min="4" max="4" width="5.421875" style="0" customWidth="1"/>
    <col min="5" max="5" width="20.00390625" style="0" customWidth="1"/>
    <col min="6" max="6" width="21.421875" style="0" customWidth="1"/>
    <col min="7" max="7" width="3.140625" style="0" customWidth="1"/>
    <col min="8" max="8" width="16.7109375" style="0" customWidth="1"/>
    <col min="9" max="9" width="17.57421875" style="0" customWidth="1"/>
    <col min="10" max="10" width="16.57421875" style="0" customWidth="1"/>
    <col min="11" max="11" width="27.8515625" style="0" customWidth="1"/>
    <col min="12" max="12" width="39.28125" style="0" customWidth="1"/>
  </cols>
  <sheetData>
    <row r="1" ht="2.25" customHeight="1"/>
    <row r="2" ht="4.5" customHeight="1"/>
    <row r="3" spans="4:7" ht="14.25" customHeight="1">
      <c r="D3" s="112" t="s">
        <v>1478</v>
      </c>
      <c r="E3" s="41"/>
      <c r="F3" s="41"/>
      <c r="G3" s="41"/>
    </row>
    <row r="4" ht="3.75" customHeight="1"/>
    <row r="5" spans="1:11" ht="17.25" customHeight="1">
      <c r="A5" s="1"/>
      <c r="B5" s="1"/>
      <c r="C5" s="113" t="s">
        <v>1479</v>
      </c>
      <c r="D5" s="114"/>
      <c r="E5" s="114"/>
      <c r="F5" s="114"/>
      <c r="G5" s="114"/>
      <c r="H5" s="114"/>
      <c r="I5" s="114"/>
      <c r="J5" s="110"/>
      <c r="K5" s="1"/>
    </row>
    <row r="6" spans="1:11" ht="67.5" customHeight="1">
      <c r="A6" s="2" t="s">
        <v>137</v>
      </c>
      <c r="B6" s="2" t="s">
        <v>138</v>
      </c>
      <c r="C6" s="115" t="s">
        <v>144</v>
      </c>
      <c r="D6" s="110"/>
      <c r="E6" s="3" t="s">
        <v>145</v>
      </c>
      <c r="F6" s="3" t="s">
        <v>146</v>
      </c>
      <c r="G6" s="115" t="s">
        <v>147</v>
      </c>
      <c r="H6" s="110"/>
      <c r="I6" s="3" t="s">
        <v>148</v>
      </c>
      <c r="J6" s="3" t="s">
        <v>149</v>
      </c>
      <c r="K6" s="4" t="s">
        <v>1480</v>
      </c>
    </row>
    <row r="7" spans="1:11" ht="12.75">
      <c r="A7" s="5" t="s">
        <v>1481</v>
      </c>
      <c r="B7" s="6">
        <v>900</v>
      </c>
      <c r="C7" s="109" t="s">
        <v>171</v>
      </c>
      <c r="D7" s="110"/>
      <c r="E7" s="8" t="s">
        <v>171</v>
      </c>
      <c r="F7" s="8" t="s">
        <v>171</v>
      </c>
      <c r="G7" s="111" t="s">
        <v>171</v>
      </c>
      <c r="H7" s="110"/>
      <c r="I7" s="8" t="s">
        <v>171</v>
      </c>
      <c r="J7" s="8" t="s">
        <v>171</v>
      </c>
      <c r="K7" s="8" t="s">
        <v>171</v>
      </c>
    </row>
    <row r="8" spans="1:11" ht="12.75">
      <c r="A8" s="5" t="s">
        <v>1482</v>
      </c>
      <c r="B8" s="6">
        <v>930</v>
      </c>
      <c r="C8" s="109" t="s">
        <v>171</v>
      </c>
      <c r="D8" s="110"/>
      <c r="E8" s="8" t="s">
        <v>171</v>
      </c>
      <c r="F8" s="8" t="s">
        <v>171</v>
      </c>
      <c r="G8" s="111" t="s">
        <v>171</v>
      </c>
      <c r="H8" s="110"/>
      <c r="I8" s="8" t="s">
        <v>171</v>
      </c>
      <c r="J8" s="8" t="s">
        <v>171</v>
      </c>
      <c r="K8" s="8" t="s">
        <v>171</v>
      </c>
    </row>
    <row r="9" spans="1:11" ht="12.75">
      <c r="A9" s="9" t="s">
        <v>1483</v>
      </c>
      <c r="B9" s="7">
        <v>931</v>
      </c>
      <c r="C9" s="109" t="s">
        <v>171</v>
      </c>
      <c r="D9" s="110"/>
      <c r="E9" s="8" t="s">
        <v>171</v>
      </c>
      <c r="F9" s="8" t="s">
        <v>171</v>
      </c>
      <c r="G9" s="111" t="s">
        <v>171</v>
      </c>
      <c r="H9" s="110"/>
      <c r="I9" s="8" t="s">
        <v>171</v>
      </c>
      <c r="J9" s="8" t="s">
        <v>171</v>
      </c>
      <c r="K9" s="8" t="s">
        <v>171</v>
      </c>
    </row>
    <row r="10" spans="1:11" ht="12.75">
      <c r="A10" s="9" t="s">
        <v>1484</v>
      </c>
      <c r="B10" s="7">
        <v>932</v>
      </c>
      <c r="C10" s="109" t="s">
        <v>171</v>
      </c>
      <c r="D10" s="110"/>
      <c r="E10" s="8" t="s">
        <v>171</v>
      </c>
      <c r="F10" s="8" t="s">
        <v>171</v>
      </c>
      <c r="G10" s="111" t="s">
        <v>171</v>
      </c>
      <c r="H10" s="110"/>
      <c r="I10" s="8" t="s">
        <v>171</v>
      </c>
      <c r="J10" s="8" t="s">
        <v>171</v>
      </c>
      <c r="K10" s="8" t="s">
        <v>171</v>
      </c>
    </row>
    <row r="11" spans="1:11" ht="12.75">
      <c r="A11" s="9" t="s">
        <v>1485</v>
      </c>
      <c r="B11" s="7">
        <v>933</v>
      </c>
      <c r="C11" s="109" t="s">
        <v>171</v>
      </c>
      <c r="D11" s="110"/>
      <c r="E11" s="8" t="s">
        <v>171</v>
      </c>
      <c r="F11" s="8" t="s">
        <v>171</v>
      </c>
      <c r="G11" s="111" t="s">
        <v>171</v>
      </c>
      <c r="H11" s="110"/>
      <c r="I11" s="8" t="s">
        <v>171</v>
      </c>
      <c r="J11" s="8" t="s">
        <v>171</v>
      </c>
      <c r="K11" s="8" t="s">
        <v>171</v>
      </c>
    </row>
    <row r="12" spans="1:11" ht="12.75">
      <c r="A12" s="9" t="s">
        <v>1486</v>
      </c>
      <c r="B12" s="7">
        <v>934</v>
      </c>
      <c r="C12" s="109" t="s">
        <v>171</v>
      </c>
      <c r="D12" s="110"/>
      <c r="E12" s="8" t="s">
        <v>171</v>
      </c>
      <c r="F12" s="8" t="s">
        <v>171</v>
      </c>
      <c r="G12" s="111" t="s">
        <v>171</v>
      </c>
      <c r="H12" s="110"/>
      <c r="I12" s="8" t="s">
        <v>171</v>
      </c>
      <c r="J12" s="8" t="s">
        <v>171</v>
      </c>
      <c r="K12" s="8" t="s">
        <v>171</v>
      </c>
    </row>
    <row r="13" spans="1:11" ht="22.5">
      <c r="A13" s="9" t="s">
        <v>1487</v>
      </c>
      <c r="B13" s="7">
        <v>936</v>
      </c>
      <c r="C13" s="109" t="s">
        <v>171</v>
      </c>
      <c r="D13" s="110"/>
      <c r="E13" s="8" t="s">
        <v>171</v>
      </c>
      <c r="F13" s="8" t="s">
        <v>171</v>
      </c>
      <c r="G13" s="111" t="s">
        <v>171</v>
      </c>
      <c r="H13" s="110"/>
      <c r="I13" s="8" t="s">
        <v>171</v>
      </c>
      <c r="J13" s="8" t="s">
        <v>171</v>
      </c>
      <c r="K13" s="8" t="s">
        <v>171</v>
      </c>
    </row>
    <row r="14" spans="1:11" ht="12.75">
      <c r="A14" s="9" t="s">
        <v>1488</v>
      </c>
      <c r="B14" s="7">
        <v>938</v>
      </c>
      <c r="C14" s="109" t="s">
        <v>171</v>
      </c>
      <c r="D14" s="110"/>
      <c r="E14" s="8" t="s">
        <v>171</v>
      </c>
      <c r="F14" s="8" t="s">
        <v>171</v>
      </c>
      <c r="G14" s="111" t="s">
        <v>171</v>
      </c>
      <c r="H14" s="110"/>
      <c r="I14" s="8" t="s">
        <v>171</v>
      </c>
      <c r="J14" s="8" t="s">
        <v>171</v>
      </c>
      <c r="K14" s="8" t="s">
        <v>171</v>
      </c>
    </row>
    <row r="15" spans="1:11" ht="33.75">
      <c r="A15" s="9" t="s">
        <v>1489</v>
      </c>
      <c r="B15" s="7">
        <v>939</v>
      </c>
      <c r="C15" s="109" t="s">
        <v>171</v>
      </c>
      <c r="D15" s="110"/>
      <c r="E15" s="8" t="s">
        <v>171</v>
      </c>
      <c r="F15" s="8" t="s">
        <v>171</v>
      </c>
      <c r="G15" s="111" t="s">
        <v>171</v>
      </c>
      <c r="H15" s="110"/>
      <c r="I15" s="8" t="s">
        <v>171</v>
      </c>
      <c r="J15" s="8" t="s">
        <v>171</v>
      </c>
      <c r="K15" s="8" t="s">
        <v>171</v>
      </c>
    </row>
    <row r="16" ht="409.5" customHeight="1" hidden="1"/>
  </sheetData>
  <sheetProtection/>
  <mergeCells count="22">
    <mergeCell ref="D3:G3"/>
    <mergeCell ref="C5:J5"/>
    <mergeCell ref="C6:D6"/>
    <mergeCell ref="G6:H6"/>
    <mergeCell ref="C7:D7"/>
    <mergeCell ref="G7:H7"/>
    <mergeCell ref="C8:D8"/>
    <mergeCell ref="G8:H8"/>
    <mergeCell ref="C9:D9"/>
    <mergeCell ref="G9:H9"/>
    <mergeCell ref="C10:D10"/>
    <mergeCell ref="G10:H10"/>
    <mergeCell ref="C14:D14"/>
    <mergeCell ref="G14:H14"/>
    <mergeCell ref="C15:D15"/>
    <mergeCell ref="G15:H15"/>
    <mergeCell ref="C11:D11"/>
    <mergeCell ref="G11:H11"/>
    <mergeCell ref="C12:D12"/>
    <mergeCell ref="G12:H12"/>
    <mergeCell ref="C13:D13"/>
    <mergeCell ref="G13:H13"/>
  </mergeCells>
  <printOptions/>
  <pageMargins left="0.1968503937007874" right="0.1968503937007874" top="0.3937007874015748" bottom="0.6534228346456693" header="0.3937007874015748" footer="0.3937007874015748"/>
  <pageSetup orientation="landscape" paperSize="8"/>
  <headerFooter alignWithMargins="0">
    <oddFooter>&amp;L&amp;C&amp;"Arial"&amp;8 - 4 - 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26.7109375" style="0" customWidth="1"/>
  </cols>
  <sheetData>
    <row r="1" ht="409.5" customHeight="1"/>
  </sheetData>
  <sheetProtection/>
  <printOptions/>
  <pageMargins left="0.1968503937007874" right="0.1968503937007874" top="0.3937007874015748" bottom="0.3937007874015748" header="0.3937007874015748" footer="0.3937007874015748"/>
  <pageSetup orientation="landscape" paperSize="8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2015-07-09T04:31:59Z</dcterms:created>
  <dcterms:modified xsi:type="dcterms:W3CDTF">2015-07-31T09:40:14Z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